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İL İCMAL 2012" sheetId="1" r:id="rId1"/>
    <sheet name="KÖYDES ÖDENEK 2010" sheetId="2" r:id="rId2"/>
  </sheets>
  <calcPr calcId="145621"/>
</workbook>
</file>

<file path=xl/calcChain.xml><?xml version="1.0" encoding="utf-8"?>
<calcChain xmlns="http://schemas.openxmlformats.org/spreadsheetml/2006/main">
  <c r="I19" i="2" l="1"/>
  <c r="H19" i="2"/>
  <c r="G19" i="2"/>
  <c r="F19" i="2"/>
  <c r="E19" i="2"/>
  <c r="D19" i="2"/>
  <c r="J18" i="2"/>
  <c r="J17" i="2"/>
  <c r="J16" i="2"/>
  <c r="J15" i="2"/>
  <c r="J14" i="2"/>
  <c r="J13" i="2"/>
  <c r="J12" i="2"/>
  <c r="J11" i="2"/>
  <c r="J10" i="2"/>
  <c r="J9" i="2"/>
  <c r="J8" i="2"/>
  <c r="J7" i="2"/>
  <c r="J6" i="2"/>
  <c r="J5" i="2"/>
  <c r="J19" i="2" s="1"/>
  <c r="O48" i="1"/>
  <c r="I48" i="1"/>
  <c r="O47" i="1"/>
  <c r="I47" i="1"/>
  <c r="O46" i="1"/>
  <c r="I46" i="1"/>
  <c r="O45" i="1"/>
  <c r="I45" i="1"/>
  <c r="N44" i="1"/>
  <c r="M44" i="1"/>
  <c r="L44" i="1"/>
  <c r="K44" i="1"/>
  <c r="J44" i="1"/>
  <c r="H44" i="1"/>
  <c r="G44" i="1"/>
  <c r="F44" i="1"/>
  <c r="E44" i="1"/>
  <c r="D44" i="1"/>
  <c r="O43" i="1"/>
  <c r="I43" i="1"/>
  <c r="O42" i="1"/>
  <c r="I42" i="1"/>
  <c r="O41" i="1"/>
  <c r="O44" i="1" s="1"/>
  <c r="I41" i="1"/>
  <c r="I44" i="1" s="1"/>
  <c r="O35" i="1"/>
  <c r="M35" i="1"/>
  <c r="L35" i="1"/>
  <c r="K35" i="1"/>
  <c r="J35" i="1"/>
  <c r="I35" i="1"/>
  <c r="G35" i="1"/>
  <c r="F35" i="1"/>
  <c r="E35" i="1"/>
  <c r="D35" i="1"/>
  <c r="N34" i="1"/>
  <c r="H34" i="1"/>
  <c r="N33" i="1"/>
  <c r="H33" i="1"/>
  <c r="H35" i="1" s="1"/>
  <c r="N32" i="1"/>
  <c r="N35" i="1" s="1"/>
  <c r="H32" i="1"/>
  <c r="N10" i="1"/>
  <c r="M10" i="1"/>
  <c r="K10" i="1"/>
  <c r="J10" i="1"/>
  <c r="H10" i="1"/>
  <c r="G10" i="1"/>
  <c r="E10" i="1"/>
  <c r="D10" i="1"/>
  <c r="Q9" i="1"/>
  <c r="P9" i="1"/>
  <c r="O9" i="1"/>
  <c r="L9" i="1"/>
  <c r="I9" i="1"/>
  <c r="F9" i="1"/>
  <c r="R9" i="1" s="1"/>
  <c r="Q8" i="1"/>
  <c r="P8" i="1"/>
  <c r="O8" i="1"/>
  <c r="L8" i="1"/>
  <c r="I8" i="1"/>
  <c r="F8" i="1"/>
  <c r="R8" i="1" s="1"/>
  <c r="Q7" i="1"/>
  <c r="P7" i="1"/>
  <c r="O7" i="1"/>
  <c r="L7" i="1"/>
  <c r="I7" i="1"/>
  <c r="R7" i="1" s="1"/>
  <c r="F7" i="1"/>
  <c r="Q6" i="1"/>
  <c r="P6" i="1"/>
  <c r="O6" i="1"/>
  <c r="L6" i="1"/>
  <c r="L10" i="1" s="1"/>
  <c r="I6" i="1"/>
  <c r="F6" i="1"/>
  <c r="R6" i="1" s="1"/>
  <c r="Q5" i="1"/>
  <c r="Q10" i="1" s="1"/>
  <c r="P5" i="1"/>
  <c r="P10" i="1" s="1"/>
  <c r="O5" i="1"/>
  <c r="O10" i="1" s="1"/>
  <c r="L5" i="1"/>
  <c r="I5" i="1"/>
  <c r="I10" i="1" s="1"/>
  <c r="F5" i="1"/>
  <c r="F10" i="1" s="1"/>
  <c r="R5" i="1" l="1"/>
  <c r="R10" i="1" s="1"/>
</calcChain>
</file>

<file path=xl/sharedStrings.xml><?xml version="1.0" encoding="utf-8"?>
<sst xmlns="http://schemas.openxmlformats.org/spreadsheetml/2006/main" count="195" uniqueCount="131">
  <si>
    <t xml:space="preserve">KÖYDES 2012 YILI KAPSAMINDA PLANLANAN İŞLERİN DURUMU 
</t>
  </si>
  <si>
    <t>KARAMAN</t>
  </si>
  <si>
    <t>İŞLERİN DURUMU</t>
  </si>
  <si>
    <t>İÇME SUYU</t>
  </si>
  <si>
    <t>YOL</t>
  </si>
  <si>
    <t>SULAMA</t>
  </si>
  <si>
    <t>ATIKSU</t>
  </si>
  <si>
    <t>GENEL TOPLAM</t>
  </si>
  <si>
    <t>SENE BAŞINDA PLANLANAN</t>
  </si>
  <si>
    <t>EK</t>
  </si>
  <si>
    <t>TOPLAM</t>
  </si>
  <si>
    <t>A</t>
  </si>
  <si>
    <t>B</t>
  </si>
  <si>
    <t>C</t>
  </si>
  <si>
    <t>D</t>
  </si>
  <si>
    <t xml:space="preserve">E </t>
  </si>
  <si>
    <t>F</t>
  </si>
  <si>
    <t>G</t>
  </si>
  <si>
    <t>H</t>
  </si>
  <si>
    <t>I</t>
  </si>
  <si>
    <t>J</t>
  </si>
  <si>
    <t>K</t>
  </si>
  <si>
    <t>L</t>
  </si>
  <si>
    <t>M=A+D+G+J</t>
  </si>
  <si>
    <t>N=B+E+H+K</t>
  </si>
  <si>
    <t>O=C+F+I+L</t>
  </si>
  <si>
    <t>BİTEN</t>
  </si>
  <si>
    <t>% 70 İ VE ÜZERİ TAMAMLANAN</t>
  </si>
  <si>
    <t>DEVAM EDEN</t>
  </si>
  <si>
    <t>İHALE AŞAMASINDA OLAN</t>
  </si>
  <si>
    <t>BAŞLAMAYAN</t>
  </si>
  <si>
    <t>KÖY YOLLARI İŞLERİN DURUMU</t>
  </si>
  <si>
    <t>ATIKSU İŞLERİNİN DURUMU</t>
  </si>
  <si>
    <t>İŞLERİN NİTELİĞİ</t>
  </si>
  <si>
    <t>SENE BAŞINDA
PLANLANAN</t>
  </si>
  <si>
    <t>BİTEN
FOSEPTİK ARITMA BİLGİLERİ</t>
  </si>
  <si>
    <t>HAM YOL (Km)</t>
  </si>
  <si>
    <t>KÖY</t>
  </si>
  <si>
    <t>BAĞLI</t>
  </si>
  <si>
    <t>BİREYSEL</t>
  </si>
  <si>
    <t>DİĞER</t>
  </si>
  <si>
    <t>TESVİYE (Km)</t>
  </si>
  <si>
    <t>ADET</t>
  </si>
  <si>
    <t>NÜFUS</t>
  </si>
  <si>
    <t>STABİLİZE (Km)</t>
  </si>
  <si>
    <t>BİREYSEL FOSEPTİK (Ad)</t>
  </si>
  <si>
    <t>1.KAT ASFALT (Km)</t>
  </si>
  <si>
    <t>SIZDIRMALI FOSEPTİK (Ad)</t>
  </si>
  <si>
    <t>2. KAT ASFALT (Km)</t>
  </si>
  <si>
    <t>SIZDIRMASIZ FOSEPTİK (Ad)</t>
  </si>
  <si>
    <t xml:space="preserve"> </t>
  </si>
  <si>
    <t>BETON YOL (Km)</t>
  </si>
  <si>
    <t>KLASİK ARITMA (Ad)</t>
  </si>
  <si>
    <t>PARKE (m2)</t>
  </si>
  <si>
    <t>PAKET ARITMA (Ad)</t>
  </si>
  <si>
    <t>ONARIM (Km)</t>
  </si>
  <si>
    <t>DOĞAL ARITMA
(Yapay Sulak Alan) (Ad)</t>
  </si>
  <si>
    <t>TAŞ DUVAR (m3)</t>
  </si>
  <si>
    <t>STABİLİZASYON HAVUZU (Ad)</t>
  </si>
  <si>
    <t>KÖPRÜ (Adet)</t>
  </si>
  <si>
    <t>MENFEZ (Adet)</t>
  </si>
  <si>
    <t>ÜNİTE</t>
  </si>
  <si>
    <t>BETON</t>
  </si>
  <si>
    <t>KORİGATÖR</t>
  </si>
  <si>
    <t>PE / PVC</t>
  </si>
  <si>
    <t>BÜZ (Adet)</t>
  </si>
  <si>
    <t>KANALİZASYON SİSTEMİ (mt)</t>
  </si>
  <si>
    <t>KÖY İÇME SULARI İŞLERİN DURUMU</t>
  </si>
  <si>
    <t>BAĞLISI</t>
  </si>
  <si>
    <t>FAYDALANACAK NÜFUS</t>
  </si>
  <si>
    <t>FAYDALANACAK 
NÜFUS</t>
  </si>
  <si>
    <t>SUSUZ 
(Adet)</t>
  </si>
  <si>
    <t>SUYU YETERSİZ
(Adet)</t>
  </si>
  <si>
    <t>İLİ:</t>
  </si>
  <si>
    <t>YENİ TESİS</t>
  </si>
  <si>
    <t>TESİS GELİŞTİRME</t>
  </si>
  <si>
    <t>BAKIM ONARIM</t>
  </si>
  <si>
    <t>KÜÇÜK ÖLÇEKLİ SULAMA İŞLERİN DURUMU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</si>
  <si>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</si>
  <si>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</si>
  <si>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</si>
  <si>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</si>
  <si>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</si>
  <si>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</si>
  <si>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</si>
  <si>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</si>
  <si>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</si>
  <si>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</si>
  <si>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TABLOYU HAZIRLAYANIN</t>
  </si>
  <si>
    <t>ADI SOYADI :</t>
  </si>
  <si>
    <t>Şuayıp ÖNEMLİ</t>
  </si>
  <si>
    <t>GÖREVİ:</t>
  </si>
  <si>
    <t>Topoğraf</t>
  </si>
  <si>
    <t>İŞ TELEFONU</t>
  </si>
  <si>
    <t>0 338 226 15 62</t>
  </si>
  <si>
    <t>CEP TELEFONU</t>
  </si>
  <si>
    <t>0 532 230 81 77</t>
  </si>
  <si>
    <t>E-POSTA ADRESİ</t>
  </si>
  <si>
    <t>suayiponemli@hotmail.com</t>
  </si>
  <si>
    <t>2012 YILI ÖDENEK TAKİP CETVELİ</t>
  </si>
  <si>
    <t>İLİ: KARAMAN</t>
  </si>
  <si>
    <t>SENE BAŞI ÖDENEĞİ
(TL)</t>
  </si>
  <si>
    <t>PROGRAM DEĞİŞİKLİĞİ SONUCU
(TL)</t>
  </si>
  <si>
    <t>GÖNDERİLEN ÖDENEK
(TL)</t>
  </si>
  <si>
    <t>NEMA GELİRİ
(TL)</t>
  </si>
  <si>
    <t>SÖZLEŞMEYE BAĞLANMIŞ ÖDENEK (TL)</t>
  </si>
  <si>
    <t>YAPILAN HARCAMA
(TL)</t>
  </si>
  <si>
    <t>KALAN ÖDENEK
(TL)</t>
  </si>
  <si>
    <t>E</t>
  </si>
  <si>
    <t>G=C+D-F</t>
  </si>
  <si>
    <t>İÇMESUYU</t>
  </si>
  <si>
    <t>MÜLGA KHGM</t>
  </si>
  <si>
    <t>ORTAK ALIM</t>
  </si>
  <si>
    <t>ASFALT</t>
  </si>
  <si>
    <t>AKARYAKIT</t>
  </si>
  <si>
    <t>BORU ALIMI</t>
  </si>
  <si>
    <t>SAYISAL HARİTA</t>
  </si>
  <si>
    <t>TRAFİK İŞARETLERİ</t>
  </si>
  <si>
    <t>YEDEK PARÇA</t>
  </si>
  <si>
    <t>ARAÇ KİRALAMA</t>
  </si>
  <si>
    <t>ETÜT PROJE</t>
  </si>
  <si>
    <t>TEKNİK KONTROLLÜK</t>
  </si>
  <si>
    <r>
      <rPr>
        <b/>
        <sz val="10"/>
        <rFont val="Arial"/>
        <family val="2"/>
        <charset val="162"/>
      </rPr>
      <t>SENE BAŞI ÖDENEĞİ:</t>
    </r>
    <r>
      <rPr>
        <sz val="10"/>
        <rFont val="Arial"/>
        <family val="2"/>
        <charset val="162"/>
      </rPr>
      <t xml:space="preserve"> KÖYDES İL PROGRAMI İLE BAKANLIĞA GÖNDERİLEN ÖDENEKLER BAZ ALINACAKTIR.</t>
    </r>
  </si>
  <si>
    <r>
      <t>PROGRAM DEĞİŞİKLİĞİ SONUCU:</t>
    </r>
    <r>
      <rPr>
        <sz val="10"/>
        <rFont val="Arial"/>
        <family val="2"/>
        <charset val="162"/>
      </rPr>
      <t xml:space="preserve"> PROJELERİN TAMAMLANMASI SONUCU ARTAN VEYA HERHANGİ BİR SEBEPLE KULLANILAMAYAN ÖDENEKLERİ İÇİN YAPILAN PROGRAM DEĞİŞİKLİĞİ SONUCU OLUŞAN ÖDENEK DURUMU.</t>
    </r>
  </si>
  <si>
    <r>
      <rPr>
        <b/>
        <sz val="10"/>
        <rFont val="Arial"/>
        <family val="2"/>
        <charset val="162"/>
      </rPr>
      <t xml:space="preserve">GÖNDERİLEN ÖDENEK: </t>
    </r>
    <r>
      <rPr>
        <sz val="10"/>
        <rFont val="Arial"/>
        <family val="2"/>
        <charset val="162"/>
      </rPr>
      <t xml:space="preserve">MALİYE BAKANLIĞI TARAFINDAN AKTARILAN ÖDENEKTEN </t>
    </r>
  </si>
  <si>
    <r>
      <rPr>
        <b/>
        <sz val="10"/>
        <rFont val="Arial"/>
        <family val="2"/>
        <charset val="162"/>
      </rPr>
      <t>NEMA GELİRİ:</t>
    </r>
    <r>
      <rPr>
        <sz val="10"/>
        <rFont val="Arial"/>
        <family val="2"/>
        <charset val="162"/>
      </rPr>
      <t xml:space="preserve"> GÖNDERİLEN ÖDENEKTEN ELDE EDİLEN NEMA (FAİZ) GELİRİ (2011/2 YPK 4. MADDE)</t>
    </r>
  </si>
  <si>
    <r>
      <t>SÖZLEŞMEYE BAĞLANMIŞ ÖDENEK:</t>
    </r>
    <r>
      <rPr>
        <sz val="10"/>
        <rFont val="Arial"/>
        <family val="2"/>
        <charset val="162"/>
      </rPr>
      <t xml:space="preserve"> YAPILAN İHALELER SONUCU SÖZLEŞMEYE BAĞLANAN ÖDENEK MİKTARI</t>
    </r>
  </si>
  <si>
    <r>
      <rPr>
        <b/>
        <sz val="10"/>
        <rFont val="Arial"/>
        <family val="2"/>
        <charset val="162"/>
      </rPr>
      <t>YAPILAN HARCAMA:</t>
    </r>
    <r>
      <rPr>
        <sz val="10"/>
        <rFont val="Arial"/>
        <family val="2"/>
        <charset val="162"/>
      </rPr>
      <t xml:space="preserve"> HAKEDİŞ ÖDEMESİ SONUCU </t>
    </r>
    <r>
      <rPr>
        <sz val="10"/>
        <rFont val="Arial"/>
        <family val="2"/>
        <charset val="162"/>
      </rPr>
      <t>YAPILAN HARCAMA MİKTARI</t>
    </r>
  </si>
  <si>
    <r>
      <rPr>
        <b/>
        <sz val="10"/>
        <rFont val="Arial"/>
        <family val="2"/>
        <charset val="162"/>
      </rPr>
      <t>KALAN ÖDENEK:</t>
    </r>
    <r>
      <rPr>
        <sz val="10"/>
        <rFont val="Arial"/>
        <family val="2"/>
        <charset val="162"/>
      </rPr>
      <t xml:space="preserve"> GÖNDERİLEN ÖDENEKTEN YAPILAN HARCAMA FARKIDIR. (BANKA MEVCUDU)</t>
    </r>
  </si>
  <si>
    <r>
      <rPr>
        <b/>
        <sz val="10"/>
        <rFont val="Arial"/>
        <family val="2"/>
        <charset val="162"/>
      </rPr>
      <t>YÖNETİM GİDERLERİ:</t>
    </r>
    <r>
      <rPr>
        <sz val="10"/>
        <rFont val="Arial"/>
        <family val="2"/>
        <charset val="162"/>
      </rPr>
      <t xml:space="preserve"> KHGB'leri tarafından muhasebe, müşavirlik, teknik kontrollük ve projelendirme hizmetleri, veri girişleri, yürütülen hizmetlerin gerektirdiği araç kiralama, kırtasiye, büro malzemesi alımı ve iletişim giderleri gibi yönetim giderleri için kullanılan toplam ödenek miktarı yazılacaktır. Yönetim giderleri KHGB ödeneğinin yüzde birini aşamaz.</t>
    </r>
  </si>
  <si>
    <r>
      <t xml:space="preserve">MÜŞAVİRLİK HİZMETLERİ: </t>
    </r>
    <r>
      <rPr>
        <sz val="10"/>
        <rFont val="Arial"/>
        <family val="2"/>
        <charset val="162"/>
      </rPr>
      <t>Merkez KHGB tarafından il genelindeki teknik kontrollük ve projelendirme hizmetleri, binek ve iş makinası kiralama gibi müşavirlik hizmetleriiçin kullanılan toplam ödenek miktarı yazılacaktır. Müşavirlik hizmetleri için ayrılacak olan ödenek il ödeneğinin yüzde beşini geçemez.</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</si>
</sst>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font>
      <sz val="11"/>
      <color theme="1"/>
      <name val="Calibri"/>
      <family val="2"/>
      <scheme val="minor"/>
    </font>
    <font>
      <sz val="10"/>
      <name val="Arial"/>
      <charset val="162"/>
    </font>
    <font>
      <b/>
      <sz val="14"/>
      <name val="Arial"/>
      <family val="2"/>
      <charset val="162"/>
    </font>
    <font>
      <b/>
      <sz val="11"/>
      <name val="Arial Tur"/>
      <family val="2"/>
      <charset val="162"/>
    </font>
    <font>
      <b/>
      <sz val="10"/>
      <name val="Arial Tur"/>
      <family val="2"/>
      <charset val="162"/>
    </font>
    <font>
      <b/>
      <sz val="11"/>
      <name val="Arial Tur"/>
      <charset val="162"/>
    </font>
    <font>
      <b/>
      <sz val="10"/>
      <name val="Arial"/>
      <family val="2"/>
      <charset val="162"/>
    </font>
    <font>
      <b/>
      <sz val="10"/>
      <name val="Arial Tur"/>
      <charset val="162"/>
    </font>
    <font>
      <sz val="10"/>
      <name val="Arial"/>
      <family val="2"/>
      <charset val="162"/>
    </font>
    <font>
      <sz val="10"/>
      <name val="Arial Tur"/>
      <charset val="162"/>
    </font>
    <font>
      <b/>
      <sz val="14"/>
      <name val="Arial Tur"/>
      <family val="2"/>
      <charset val="162"/>
    </font>
    <font>
      <b/>
      <sz val="12"/>
      <name val="Arial"/>
      <family val="2"/>
      <charset val="162"/>
    </font>
    <font>
      <b/>
      <sz val="11"/>
      <name val="Arial"/>
      <family val="2"/>
      <charset val="162"/>
    </font>
    <font>
      <b/>
      <sz val="13"/>
      <name val="Arial Tur"/>
      <family val="2"/>
      <charset val="162"/>
    </font>
    <font>
      <b/>
      <sz val="13"/>
      <name val="Arial"/>
      <family val="2"/>
      <charset val="162"/>
    </font>
    <font>
      <sz val="12"/>
      <name val="Arial"/>
      <family val="2"/>
      <charset val="162"/>
    </font>
    <font>
      <sz val="9"/>
      <name val="Arial"/>
      <family val="2"/>
      <charset val="162"/>
    </font>
    <font>
      <b/>
      <sz val="12"/>
      <color indexed="63"/>
      <name val="Arial TUR"/>
      <charset val="162"/>
    </font>
    <font>
      <b/>
      <sz val="10"/>
      <color indexed="63"/>
      <name val="Arial TUR"/>
      <charset val="162"/>
    </font>
    <font>
      <b/>
      <sz val="9"/>
      <name val="Arial Tur"/>
      <charset val="162"/>
    </font>
    <font>
      <u/>
      <sz val="10"/>
      <color indexed="12"/>
      <name val="Arial"/>
      <charset val="162"/>
    </font>
    <font>
      <b/>
      <sz val="12"/>
      <name val="Arial Tur"/>
      <family val="2"/>
      <charset val="162"/>
    </font>
  </fonts>
  <fills count="14">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52"/>
        <bgColor indexed="64"/>
      </patternFill>
    </fill>
    <fill>
      <patternFill patternType="solid">
        <fgColor indexed="51"/>
        <bgColor indexed="64"/>
      </patternFill>
    </fill>
    <fill>
      <patternFill patternType="solid">
        <fgColor indexed="29"/>
        <bgColor indexed="64"/>
      </patternFill>
    </fill>
    <fill>
      <patternFill patternType="solid">
        <fgColor indexed="45"/>
        <bgColor indexed="64"/>
      </patternFill>
    </fill>
    <fill>
      <patternFill patternType="solid">
        <fgColor indexed="55"/>
        <bgColor indexed="64"/>
      </patternFill>
    </fill>
  </fills>
  <borders count="61">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ck">
        <color indexed="12"/>
      </left>
      <right style="thick">
        <color indexed="12"/>
      </right>
      <top/>
      <bottom style="thick">
        <color indexed="12"/>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ck">
        <color indexed="10"/>
      </right>
      <top style="thin">
        <color indexed="64"/>
      </top>
      <bottom style="medium">
        <color indexed="64"/>
      </bottom>
      <diagonal/>
    </border>
    <border>
      <left style="thick">
        <color indexed="10"/>
      </left>
      <right style="thick">
        <color indexed="10"/>
      </right>
      <top style="thick">
        <color indexed="10"/>
      </top>
      <bottom style="thick">
        <color indexed="10"/>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8" fillId="0" borderId="0"/>
    <xf numFmtId="0" fontId="8" fillId="0" borderId="0"/>
    <xf numFmtId="0" fontId="20" fillId="0" borderId="0" applyNumberFormat="0" applyFill="0" applyBorder="0" applyAlignment="0" applyProtection="0">
      <alignment vertical="top"/>
      <protection locked="0"/>
    </xf>
  </cellStyleXfs>
  <cellXfs count="402">
    <xf numFmtId="0" fontId="0" fillId="0" borderId="0" xfId="0"/>
    <xf numFmtId="0" fontId="2" fillId="0" borderId="1" xfId="1" applyFont="1" applyBorder="1" applyAlignment="1">
      <alignment horizontal="center" vertical="center" wrapText="1"/>
    </xf>
    <xf numFmtId="0" fontId="2" fillId="0" borderId="0" xfId="1" applyFont="1" applyBorder="1" applyAlignment="1">
      <alignment horizontal="center" vertical="center"/>
    </xf>
    <xf numFmtId="3" fontId="1" fillId="0" borderId="0" xfId="1" applyNumberFormat="1"/>
    <xf numFmtId="0" fontId="1" fillId="0" borderId="0" xfId="1"/>
    <xf numFmtId="1" fontId="3" fillId="2" borderId="2" xfId="2" applyNumberFormat="1" applyFont="1" applyFill="1" applyBorder="1" applyAlignment="1">
      <alignment horizontal="center" vertical="center"/>
    </xf>
    <xf numFmtId="3" fontId="3" fillId="2" borderId="3" xfId="2" applyNumberFormat="1" applyFont="1" applyFill="1" applyBorder="1" applyAlignment="1">
      <alignment horizontal="center" vertical="center"/>
    </xf>
    <xf numFmtId="3" fontId="3" fillId="2" borderId="4" xfId="2" applyNumberFormat="1" applyFont="1" applyFill="1" applyBorder="1" applyAlignment="1">
      <alignment horizontal="center" vertical="center"/>
    </xf>
    <xf numFmtId="3" fontId="3" fillId="3" borderId="5" xfId="2" applyNumberFormat="1" applyFont="1" applyFill="1" applyBorder="1" applyAlignment="1">
      <alignment horizontal="center" vertical="center"/>
    </xf>
    <xf numFmtId="3" fontId="3" fillId="3" borderId="6" xfId="2" applyNumberFormat="1" applyFont="1" applyFill="1" applyBorder="1" applyAlignment="1">
      <alignment horizontal="center" vertical="center"/>
    </xf>
    <xf numFmtId="3" fontId="3" fillId="3" borderId="7" xfId="2" applyNumberFormat="1" applyFont="1" applyFill="1" applyBorder="1" applyAlignment="1">
      <alignment horizontal="center" vertical="center"/>
    </xf>
    <xf numFmtId="3" fontId="3" fillId="4" borderId="5" xfId="2" applyNumberFormat="1" applyFont="1" applyFill="1" applyBorder="1" applyAlignment="1">
      <alignment horizontal="center" vertical="center"/>
    </xf>
    <xf numFmtId="3" fontId="3" fillId="4" borderId="6" xfId="2" applyNumberFormat="1" applyFont="1" applyFill="1" applyBorder="1" applyAlignment="1">
      <alignment horizontal="center" vertical="center"/>
    </xf>
    <xf numFmtId="3" fontId="3" fillId="4" borderId="7" xfId="2" applyNumberFormat="1" applyFont="1" applyFill="1" applyBorder="1" applyAlignment="1">
      <alignment horizontal="center" vertical="center"/>
    </xf>
    <xf numFmtId="3" fontId="3" fillId="5" borderId="5" xfId="2" applyNumberFormat="1" applyFont="1" applyFill="1" applyBorder="1" applyAlignment="1">
      <alignment horizontal="center" vertical="center"/>
    </xf>
    <xf numFmtId="3" fontId="3" fillId="5" borderId="6" xfId="2" applyNumberFormat="1" applyFont="1" applyFill="1" applyBorder="1" applyAlignment="1">
      <alignment horizontal="center" vertical="center"/>
    </xf>
    <xf numFmtId="3" fontId="3" fillId="5" borderId="7" xfId="2" applyNumberFormat="1" applyFont="1" applyFill="1" applyBorder="1" applyAlignment="1">
      <alignment horizontal="center" vertical="center"/>
    </xf>
    <xf numFmtId="3" fontId="3" fillId="6" borderId="5" xfId="2" applyNumberFormat="1" applyFont="1" applyFill="1" applyBorder="1" applyAlignment="1">
      <alignment horizontal="center" vertical="center"/>
    </xf>
    <xf numFmtId="3" fontId="3" fillId="6" borderId="6" xfId="2" applyNumberFormat="1" applyFont="1" applyFill="1" applyBorder="1" applyAlignment="1">
      <alignment horizontal="center" vertical="center"/>
    </xf>
    <xf numFmtId="3" fontId="3" fillId="6" borderId="7" xfId="2" applyNumberFormat="1" applyFont="1" applyFill="1" applyBorder="1" applyAlignment="1">
      <alignment horizontal="center" vertical="center"/>
    </xf>
    <xf numFmtId="3" fontId="3" fillId="7" borderId="5" xfId="2" applyNumberFormat="1" applyFont="1" applyFill="1" applyBorder="1" applyAlignment="1">
      <alignment horizontal="center" vertical="center"/>
    </xf>
    <xf numFmtId="3" fontId="3" fillId="7" borderId="6" xfId="2" applyNumberFormat="1" applyFont="1" applyFill="1" applyBorder="1" applyAlignment="1">
      <alignment horizontal="center" vertical="center"/>
    </xf>
    <xf numFmtId="3" fontId="3" fillId="7" borderId="7" xfId="2" applyNumberFormat="1" applyFont="1" applyFill="1" applyBorder="1" applyAlignment="1">
      <alignment horizontal="center" vertical="center"/>
    </xf>
    <xf numFmtId="3" fontId="3" fillId="0" borderId="0" xfId="2" applyNumberFormat="1" applyFont="1" applyFill="1" applyBorder="1" applyAlignment="1">
      <alignment horizontal="center" vertical="center"/>
    </xf>
    <xf numFmtId="3" fontId="1" fillId="0" borderId="0" xfId="1" applyNumberFormat="1" applyBorder="1"/>
    <xf numFmtId="1" fontId="3" fillId="2" borderId="8" xfId="2" applyNumberFormat="1" applyFont="1" applyFill="1" applyBorder="1" applyAlignment="1">
      <alignment horizontal="center" vertical="center"/>
    </xf>
    <xf numFmtId="3" fontId="3" fillId="2" borderId="9" xfId="2" applyNumberFormat="1" applyFont="1" applyFill="1" applyBorder="1" applyAlignment="1">
      <alignment horizontal="center" vertical="center"/>
    </xf>
    <xf numFmtId="3" fontId="3" fillId="2" borderId="10" xfId="2" applyNumberFormat="1" applyFont="1" applyFill="1" applyBorder="1" applyAlignment="1">
      <alignment horizontal="center" vertical="center"/>
    </xf>
    <xf numFmtId="3" fontId="4" fillId="2" borderId="11" xfId="2" applyNumberFormat="1" applyFont="1" applyFill="1" applyBorder="1" applyAlignment="1">
      <alignment horizontal="center" vertical="center" wrapText="1"/>
    </xf>
    <xf numFmtId="3" fontId="5" fillId="3" borderId="12" xfId="2" applyNumberFormat="1" applyFont="1" applyFill="1" applyBorder="1" applyAlignment="1">
      <alignment horizontal="center" vertical="center" wrapText="1"/>
    </xf>
    <xf numFmtId="3" fontId="6" fillId="3" borderId="13" xfId="1" applyNumberFormat="1" applyFont="1" applyFill="1" applyBorder="1" applyAlignment="1">
      <alignment horizontal="center" vertical="center"/>
    </xf>
    <xf numFmtId="3" fontId="5" fillId="4" borderId="12" xfId="2" applyNumberFormat="1" applyFont="1" applyFill="1" applyBorder="1" applyAlignment="1">
      <alignment horizontal="center" vertical="center" wrapText="1"/>
    </xf>
    <xf numFmtId="3" fontId="6" fillId="4" borderId="13" xfId="1" applyNumberFormat="1" applyFont="1" applyFill="1" applyBorder="1" applyAlignment="1">
      <alignment horizontal="center" vertical="center"/>
    </xf>
    <xf numFmtId="3" fontId="5" fillId="5" borderId="12" xfId="2" applyNumberFormat="1" applyFont="1" applyFill="1" applyBorder="1" applyAlignment="1">
      <alignment horizontal="center" vertical="center" wrapText="1"/>
    </xf>
    <xf numFmtId="3" fontId="6" fillId="5" borderId="13" xfId="1" applyNumberFormat="1" applyFont="1" applyFill="1" applyBorder="1" applyAlignment="1">
      <alignment horizontal="center" vertical="center"/>
    </xf>
    <xf numFmtId="3" fontId="5" fillId="6" borderId="12" xfId="2" applyNumberFormat="1" applyFont="1" applyFill="1" applyBorder="1" applyAlignment="1">
      <alignment horizontal="center" vertical="center" wrapText="1"/>
    </xf>
    <xf numFmtId="3" fontId="6" fillId="6" borderId="13" xfId="1" applyNumberFormat="1" applyFont="1" applyFill="1" applyBorder="1" applyAlignment="1">
      <alignment horizontal="center" vertical="center"/>
    </xf>
    <xf numFmtId="3" fontId="5" fillId="7" borderId="12" xfId="2" applyNumberFormat="1" applyFont="1" applyFill="1" applyBorder="1" applyAlignment="1">
      <alignment horizontal="center" vertical="center" wrapText="1"/>
    </xf>
    <xf numFmtId="3" fontId="6" fillId="7" borderId="13" xfId="1" applyNumberFormat="1" applyFont="1" applyFill="1" applyBorder="1" applyAlignment="1">
      <alignment horizontal="center" vertical="center"/>
    </xf>
    <xf numFmtId="3" fontId="3" fillId="2" borderId="14" xfId="2" applyNumberFormat="1" applyFont="1" applyFill="1" applyBorder="1" applyAlignment="1">
      <alignment horizontal="center" vertical="center"/>
    </xf>
    <xf numFmtId="3" fontId="3" fillId="2" borderId="15" xfId="2" applyNumberFormat="1" applyFont="1" applyFill="1" applyBorder="1" applyAlignment="1">
      <alignment horizontal="center" vertical="center"/>
    </xf>
    <xf numFmtId="3" fontId="4" fillId="2" borderId="16" xfId="2" applyNumberFormat="1" applyFont="1" applyFill="1" applyBorder="1" applyAlignment="1">
      <alignment horizontal="center" vertical="center" wrapText="1"/>
    </xf>
    <xf numFmtId="3" fontId="5" fillId="3" borderId="17" xfId="2" applyNumberFormat="1" applyFont="1" applyFill="1" applyBorder="1" applyAlignment="1">
      <alignment horizontal="center" vertical="center" wrapText="1"/>
    </xf>
    <xf numFmtId="3" fontId="6" fillId="3" borderId="18" xfId="1" applyNumberFormat="1" applyFont="1" applyFill="1" applyBorder="1" applyAlignment="1">
      <alignment horizontal="center" vertical="center"/>
    </xf>
    <xf numFmtId="3" fontId="5" fillId="4" borderId="17" xfId="2" applyNumberFormat="1" applyFont="1" applyFill="1" applyBorder="1" applyAlignment="1">
      <alignment horizontal="center" vertical="center" wrapText="1"/>
    </xf>
    <xf numFmtId="3" fontId="6" fillId="4" borderId="18" xfId="1" applyNumberFormat="1" applyFont="1" applyFill="1" applyBorder="1" applyAlignment="1">
      <alignment horizontal="center" vertical="center"/>
    </xf>
    <xf numFmtId="3" fontId="5" fillId="5" borderId="17" xfId="2" applyNumberFormat="1" applyFont="1" applyFill="1" applyBorder="1" applyAlignment="1">
      <alignment horizontal="center" vertical="center" wrapText="1"/>
    </xf>
    <xf numFmtId="3" fontId="6" fillId="5" borderId="18" xfId="1" applyNumberFormat="1" applyFont="1" applyFill="1" applyBorder="1" applyAlignment="1">
      <alignment horizontal="center" vertical="center"/>
    </xf>
    <xf numFmtId="3" fontId="5" fillId="6" borderId="17" xfId="2" applyNumberFormat="1" applyFont="1" applyFill="1" applyBorder="1" applyAlignment="1">
      <alignment horizontal="center" vertical="center" wrapText="1"/>
    </xf>
    <xf numFmtId="3" fontId="6" fillId="6" borderId="18" xfId="1" applyNumberFormat="1" applyFont="1" applyFill="1" applyBorder="1" applyAlignment="1">
      <alignment horizontal="center" vertical="center"/>
    </xf>
    <xf numFmtId="3" fontId="7" fillId="7" borderId="17" xfId="2" applyNumberFormat="1" applyFont="1" applyFill="1" applyBorder="1" applyAlignment="1">
      <alignment horizontal="center" vertical="center" wrapText="1"/>
    </xf>
    <xf numFmtId="3" fontId="6" fillId="7" borderId="18" xfId="1" applyNumberFormat="1" applyFont="1" applyFill="1" applyBorder="1" applyAlignment="1">
      <alignment horizontal="center" vertical="center"/>
    </xf>
    <xf numFmtId="3" fontId="6" fillId="2" borderId="19" xfId="1" applyNumberFormat="1" applyFont="1" applyFill="1" applyBorder="1" applyAlignment="1">
      <alignment horizontal="left" vertical="center" wrapText="1"/>
    </xf>
    <xf numFmtId="3" fontId="6" fillId="2" borderId="20" xfId="1" applyNumberFormat="1" applyFont="1" applyFill="1" applyBorder="1" applyAlignment="1">
      <alignment horizontal="left" vertical="center" wrapText="1"/>
    </xf>
    <xf numFmtId="3" fontId="6" fillId="2" borderId="21" xfId="1" applyNumberFormat="1" applyFont="1" applyFill="1" applyBorder="1" applyAlignment="1">
      <alignment horizontal="center" vertical="center" wrapText="1"/>
    </xf>
    <xf numFmtId="3" fontId="8" fillId="3" borderId="22" xfId="3" applyNumberFormat="1" applyFont="1" applyFill="1" applyBorder="1" applyAlignment="1">
      <alignment horizontal="center" vertical="center"/>
    </xf>
    <xf numFmtId="3" fontId="8" fillId="3" borderId="23" xfId="3" applyNumberFormat="1" applyFont="1" applyFill="1" applyBorder="1" applyAlignment="1">
      <alignment horizontal="center" vertical="center"/>
    </xf>
    <xf numFmtId="3" fontId="6" fillId="2" borderId="24" xfId="1" applyNumberFormat="1" applyFont="1" applyFill="1" applyBorder="1" applyAlignment="1">
      <alignment horizontal="center" vertical="center" wrapText="1"/>
    </xf>
    <xf numFmtId="3" fontId="8" fillId="4" borderId="6" xfId="3" applyNumberFormat="1" applyFont="1" applyFill="1" applyBorder="1" applyAlignment="1">
      <alignment horizontal="center" vertical="center"/>
    </xf>
    <xf numFmtId="3" fontId="8" fillId="4" borderId="7" xfId="3" applyNumberFormat="1" applyFont="1" applyFill="1" applyBorder="1" applyAlignment="1">
      <alignment horizontal="center" vertical="center"/>
    </xf>
    <xf numFmtId="3" fontId="8" fillId="5" borderId="6" xfId="3" applyNumberFormat="1" applyFont="1" applyFill="1" applyBorder="1" applyAlignment="1">
      <alignment horizontal="center" vertical="center"/>
    </xf>
    <xf numFmtId="3" fontId="8" fillId="5" borderId="7" xfId="3" applyNumberFormat="1" applyFont="1" applyFill="1" applyBorder="1" applyAlignment="1">
      <alignment horizontal="center" vertical="center"/>
    </xf>
    <xf numFmtId="3" fontId="8" fillId="6" borderId="6" xfId="3" applyNumberFormat="1" applyFont="1" applyFill="1" applyBorder="1" applyAlignment="1">
      <alignment horizontal="center" vertical="center"/>
    </xf>
    <xf numFmtId="3" fontId="8" fillId="6" borderId="7" xfId="3" applyNumberFormat="1" applyFont="1" applyFill="1" applyBorder="1" applyAlignment="1">
      <alignment horizontal="center" vertical="center"/>
    </xf>
    <xf numFmtId="3" fontId="6" fillId="2" borderId="24" xfId="1" applyNumberFormat="1" applyFont="1" applyFill="1" applyBorder="1" applyAlignment="1">
      <alignment horizontal="center" wrapText="1"/>
    </xf>
    <xf numFmtId="3" fontId="8" fillId="7" borderId="6" xfId="3" applyNumberFormat="1" applyFont="1" applyFill="1" applyBorder="1" applyAlignment="1">
      <alignment horizontal="center"/>
    </xf>
    <xf numFmtId="3" fontId="8" fillId="7" borderId="7" xfId="3" applyNumberFormat="1" applyFont="1" applyFill="1" applyBorder="1" applyAlignment="1">
      <alignment horizontal="center"/>
    </xf>
    <xf numFmtId="3" fontId="6" fillId="0" borderId="0" xfId="3" applyNumberFormat="1" applyFont="1" applyBorder="1" applyAlignment="1">
      <alignment horizontal="center" vertical="center"/>
    </xf>
    <xf numFmtId="3" fontId="6" fillId="2" borderId="25" xfId="1" applyNumberFormat="1" applyFont="1" applyFill="1" applyBorder="1" applyAlignment="1">
      <alignment horizontal="left" vertical="center" wrapText="1"/>
    </xf>
    <xf numFmtId="3" fontId="6" fillId="2" borderId="26" xfId="1" applyNumberFormat="1" applyFont="1" applyFill="1" applyBorder="1" applyAlignment="1">
      <alignment horizontal="left" vertical="center" wrapText="1"/>
    </xf>
    <xf numFmtId="3" fontId="6" fillId="2" borderId="11" xfId="1" applyNumberFormat="1" applyFont="1" applyFill="1" applyBorder="1" applyAlignment="1">
      <alignment horizontal="center" vertical="center" wrapText="1"/>
    </xf>
    <xf numFmtId="3" fontId="9" fillId="3" borderId="12" xfId="3" applyNumberFormat="1" applyFont="1" applyFill="1" applyBorder="1" applyAlignment="1">
      <alignment horizontal="center" vertical="center"/>
    </xf>
    <xf numFmtId="3" fontId="9" fillId="3" borderId="22" xfId="3" applyNumberFormat="1" applyFont="1" applyFill="1" applyBorder="1" applyAlignment="1">
      <alignment horizontal="center" vertical="center"/>
    </xf>
    <xf numFmtId="3" fontId="9" fillId="4" borderId="12" xfId="3" applyNumberFormat="1" applyFont="1" applyFill="1" applyBorder="1" applyAlignment="1">
      <alignment horizontal="center" vertical="center"/>
    </xf>
    <xf numFmtId="3" fontId="9" fillId="4" borderId="13" xfId="3" applyNumberFormat="1" applyFont="1" applyFill="1" applyBorder="1" applyAlignment="1">
      <alignment horizontal="center" vertical="center"/>
    </xf>
    <xf numFmtId="3" fontId="9" fillId="5" borderId="12" xfId="3" applyNumberFormat="1" applyFont="1" applyFill="1" applyBorder="1" applyAlignment="1">
      <alignment horizontal="center" vertical="center"/>
    </xf>
    <xf numFmtId="3" fontId="9" fillId="5" borderId="13" xfId="3" applyNumberFormat="1" applyFont="1" applyFill="1" applyBorder="1" applyAlignment="1">
      <alignment horizontal="center" vertical="center"/>
    </xf>
    <xf numFmtId="3" fontId="9" fillId="6" borderId="12" xfId="3" applyNumberFormat="1" applyFont="1" applyFill="1" applyBorder="1" applyAlignment="1">
      <alignment horizontal="center" vertical="center"/>
    </xf>
    <xf numFmtId="3" fontId="9" fillId="6" borderId="13" xfId="3" applyNumberFormat="1" applyFont="1" applyFill="1" applyBorder="1" applyAlignment="1">
      <alignment horizontal="center" vertical="center"/>
    </xf>
    <xf numFmtId="3" fontId="6" fillId="2" borderId="11" xfId="1" applyNumberFormat="1" applyFont="1" applyFill="1" applyBorder="1" applyAlignment="1">
      <alignment horizontal="center" wrapText="1"/>
    </xf>
    <xf numFmtId="3" fontId="9" fillId="7" borderId="12" xfId="3" applyNumberFormat="1" applyFont="1" applyFill="1" applyBorder="1" applyAlignment="1">
      <alignment horizontal="center"/>
    </xf>
    <xf numFmtId="3" fontId="9" fillId="7" borderId="13" xfId="3" applyNumberFormat="1" applyFont="1" applyFill="1" applyBorder="1" applyAlignment="1">
      <alignment horizontal="center"/>
    </xf>
    <xf numFmtId="3" fontId="6" fillId="2" borderId="25" xfId="1" applyNumberFormat="1" applyFont="1" applyFill="1" applyBorder="1" applyAlignment="1">
      <alignment horizontal="left" vertical="center"/>
    </xf>
    <xf numFmtId="3" fontId="6" fillId="2" borderId="26" xfId="1" applyNumberFormat="1" applyFont="1" applyFill="1" applyBorder="1" applyAlignment="1">
      <alignment horizontal="left" vertical="center"/>
    </xf>
    <xf numFmtId="3" fontId="6" fillId="2" borderId="11" xfId="1" applyNumberFormat="1" applyFont="1" applyFill="1" applyBorder="1" applyAlignment="1">
      <alignment horizontal="center" vertical="center"/>
    </xf>
    <xf numFmtId="3" fontId="9" fillId="3" borderId="27" xfId="3" applyNumberFormat="1" applyFont="1" applyFill="1" applyBorder="1" applyAlignment="1">
      <alignment horizontal="center" vertical="center"/>
    </xf>
    <xf numFmtId="3" fontId="6" fillId="2" borderId="11" xfId="1" applyNumberFormat="1" applyFont="1" applyFill="1" applyBorder="1" applyAlignment="1">
      <alignment horizontal="center"/>
    </xf>
    <xf numFmtId="3" fontId="6" fillId="2" borderId="28" xfId="1" applyNumberFormat="1" applyFont="1" applyFill="1" applyBorder="1" applyAlignment="1">
      <alignment horizontal="center" vertical="center" wrapText="1"/>
    </xf>
    <xf numFmtId="3" fontId="8" fillId="3" borderId="12" xfId="3" applyNumberFormat="1" applyFont="1" applyFill="1" applyBorder="1" applyAlignment="1">
      <alignment horizontal="center" vertical="center"/>
    </xf>
    <xf numFmtId="3" fontId="8" fillId="3" borderId="27" xfId="3" applyNumberFormat="1" applyFont="1" applyFill="1" applyBorder="1" applyAlignment="1">
      <alignment horizontal="center" vertical="center"/>
    </xf>
    <xf numFmtId="3" fontId="8" fillId="4" borderId="12" xfId="3" applyNumberFormat="1" applyFont="1" applyFill="1" applyBorder="1" applyAlignment="1">
      <alignment horizontal="center" vertical="center"/>
    </xf>
    <xf numFmtId="3" fontId="8" fillId="4" borderId="13" xfId="3" applyNumberFormat="1" applyFont="1" applyFill="1" applyBorder="1" applyAlignment="1">
      <alignment horizontal="center" vertical="center"/>
    </xf>
    <xf numFmtId="3" fontId="8" fillId="5" borderId="12" xfId="3" applyNumberFormat="1" applyFont="1" applyFill="1" applyBorder="1" applyAlignment="1">
      <alignment horizontal="center" vertical="center"/>
    </xf>
    <xf numFmtId="3" fontId="8" fillId="5" borderId="13" xfId="3" applyNumberFormat="1" applyFont="1" applyFill="1" applyBorder="1" applyAlignment="1">
      <alignment horizontal="center" vertical="center"/>
    </xf>
    <xf numFmtId="3" fontId="8" fillId="6" borderId="12" xfId="3" applyNumberFormat="1" applyFont="1" applyFill="1" applyBorder="1" applyAlignment="1">
      <alignment horizontal="center" vertical="center"/>
    </xf>
    <xf numFmtId="3" fontId="8" fillId="6" borderId="13" xfId="3" applyNumberFormat="1" applyFont="1" applyFill="1" applyBorder="1" applyAlignment="1">
      <alignment horizontal="center" vertical="center"/>
    </xf>
    <xf numFmtId="3" fontId="8" fillId="7" borderId="12" xfId="3" applyNumberFormat="1" applyFont="1" applyFill="1" applyBorder="1" applyAlignment="1">
      <alignment horizontal="center"/>
    </xf>
    <xf numFmtId="3" fontId="8" fillId="7" borderId="13" xfId="3" applyNumberFormat="1" applyFont="1" applyFill="1" applyBorder="1" applyAlignment="1">
      <alignment horizontal="center"/>
    </xf>
    <xf numFmtId="1" fontId="3" fillId="2" borderId="29" xfId="2" applyNumberFormat="1" applyFont="1" applyFill="1" applyBorder="1" applyAlignment="1">
      <alignment horizontal="center" vertical="center"/>
    </xf>
    <xf numFmtId="3" fontId="6" fillId="2" borderId="30" xfId="1" applyNumberFormat="1" applyFont="1" applyFill="1" applyBorder="1" applyAlignment="1">
      <alignment horizontal="left" vertical="center" wrapText="1"/>
    </xf>
    <xf numFmtId="3" fontId="6" fillId="2" borderId="31" xfId="1" applyNumberFormat="1" applyFont="1" applyFill="1" applyBorder="1" applyAlignment="1">
      <alignment horizontal="left" vertical="center" wrapText="1"/>
    </xf>
    <xf numFmtId="3" fontId="6" fillId="2" borderId="32" xfId="1" applyNumberFormat="1" applyFont="1" applyFill="1" applyBorder="1" applyAlignment="1">
      <alignment horizontal="center" vertical="center" wrapText="1"/>
    </xf>
    <xf numFmtId="3" fontId="6" fillId="3" borderId="33" xfId="3" applyNumberFormat="1" applyFont="1" applyFill="1" applyBorder="1" applyAlignment="1">
      <alignment horizontal="center" vertical="center"/>
    </xf>
    <xf numFmtId="3" fontId="6" fillId="3" borderId="34" xfId="3" applyNumberFormat="1" applyFont="1" applyFill="1" applyBorder="1" applyAlignment="1">
      <alignment horizontal="center" vertical="center"/>
    </xf>
    <xf numFmtId="3" fontId="6" fillId="2" borderId="16" xfId="1" applyNumberFormat="1" applyFont="1" applyFill="1" applyBorder="1" applyAlignment="1">
      <alignment horizontal="center" vertical="center" wrapText="1"/>
    </xf>
    <xf numFmtId="3" fontId="6" fillId="4" borderId="17" xfId="3" applyNumberFormat="1" applyFont="1" applyFill="1" applyBorder="1" applyAlignment="1">
      <alignment horizontal="center" vertical="center"/>
    </xf>
    <xf numFmtId="3" fontId="6" fillId="4" borderId="18" xfId="3" applyNumberFormat="1" applyFont="1" applyFill="1" applyBorder="1" applyAlignment="1">
      <alignment horizontal="center" vertical="center"/>
    </xf>
    <xf numFmtId="3" fontId="6" fillId="5" borderId="17" xfId="3" applyNumberFormat="1" applyFont="1" applyFill="1" applyBorder="1" applyAlignment="1">
      <alignment horizontal="center" vertical="center"/>
    </xf>
    <xf numFmtId="3" fontId="6" fillId="5" borderId="18" xfId="3" applyNumberFormat="1" applyFont="1" applyFill="1" applyBorder="1" applyAlignment="1">
      <alignment horizontal="center" vertical="center"/>
    </xf>
    <xf numFmtId="3" fontId="6" fillId="6" borderId="17" xfId="3" applyNumberFormat="1" applyFont="1" applyFill="1" applyBorder="1" applyAlignment="1">
      <alignment horizontal="center" vertical="center"/>
    </xf>
    <xf numFmtId="3" fontId="6" fillId="6" borderId="18" xfId="3" applyNumberFormat="1" applyFont="1" applyFill="1" applyBorder="1" applyAlignment="1">
      <alignment horizontal="center" vertical="center"/>
    </xf>
    <xf numFmtId="3" fontId="6" fillId="2" borderId="16" xfId="1" applyNumberFormat="1" applyFont="1" applyFill="1" applyBorder="1" applyAlignment="1">
      <alignment horizontal="center" wrapText="1"/>
    </xf>
    <xf numFmtId="3" fontId="6" fillId="7" borderId="17" xfId="3" applyNumberFormat="1" applyFont="1" applyFill="1" applyBorder="1" applyAlignment="1">
      <alignment horizontal="center"/>
    </xf>
    <xf numFmtId="3" fontId="6" fillId="7" borderId="18" xfId="3" applyNumberFormat="1" applyFont="1" applyFill="1" applyBorder="1" applyAlignment="1">
      <alignment horizontal="center"/>
    </xf>
    <xf numFmtId="1" fontId="4" fillId="0" borderId="35" xfId="2" applyNumberFormat="1" applyFont="1" applyBorder="1" applyAlignment="1">
      <alignment horizontal="center" vertical="center"/>
    </xf>
    <xf numFmtId="1" fontId="4" fillId="0" borderId="0" xfId="2" applyNumberFormat="1" applyFont="1" applyBorder="1" applyAlignment="1">
      <alignment horizontal="center" vertical="center"/>
    </xf>
    <xf numFmtId="1" fontId="10" fillId="0" borderId="36" xfId="2" applyNumberFormat="1" applyFont="1" applyBorder="1" applyAlignment="1">
      <alignment horizontal="center" vertical="center"/>
    </xf>
    <xf numFmtId="1" fontId="10" fillId="0" borderId="37" xfId="2" applyNumberFormat="1" applyFont="1" applyBorder="1" applyAlignment="1">
      <alignment horizontal="center" vertical="center"/>
    </xf>
    <xf numFmtId="1" fontId="10" fillId="0" borderId="38" xfId="2" applyNumberFormat="1" applyFont="1" applyBorder="1" applyAlignment="1">
      <alignment horizontal="center" vertical="center"/>
    </xf>
    <xf numFmtId="0" fontId="11" fillId="3" borderId="39" xfId="1" applyFont="1" applyFill="1" applyBorder="1" applyAlignment="1">
      <alignment horizontal="center" vertical="center"/>
    </xf>
    <xf numFmtId="3" fontId="3" fillId="3" borderId="36" xfId="2" applyNumberFormat="1" applyFont="1" applyFill="1" applyBorder="1" applyAlignment="1">
      <alignment horizontal="center" vertical="center"/>
    </xf>
    <xf numFmtId="3" fontId="3" fillId="3" borderId="40" xfId="2" applyNumberFormat="1" applyFont="1" applyFill="1" applyBorder="1" applyAlignment="1">
      <alignment horizontal="center" vertical="center"/>
    </xf>
    <xf numFmtId="3" fontId="6" fillId="2" borderId="41" xfId="1" applyNumberFormat="1" applyFont="1" applyFill="1" applyBorder="1" applyAlignment="1">
      <alignment horizontal="center" vertical="center" wrapText="1"/>
    </xf>
    <xf numFmtId="3" fontId="12" fillId="3" borderId="42" xfId="1" applyNumberFormat="1" applyFont="1" applyFill="1" applyBorder="1" applyAlignment="1">
      <alignment horizontal="center" vertical="center" wrapText="1"/>
    </xf>
    <xf numFmtId="0" fontId="3" fillId="6" borderId="5" xfId="2" applyNumberFormat="1" applyFont="1" applyFill="1" applyBorder="1" applyAlignment="1">
      <alignment horizontal="center" vertical="center" wrapText="1"/>
    </xf>
    <xf numFmtId="0" fontId="3" fillId="6" borderId="6" xfId="2"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0" fontId="12" fillId="6" borderId="6" xfId="1" applyNumberFormat="1" applyFont="1" applyFill="1" applyBorder="1" applyAlignment="1">
      <alignment horizontal="center" vertical="center" wrapText="1"/>
    </xf>
    <xf numFmtId="0" fontId="12" fillId="6" borderId="7" xfId="1" applyNumberFormat="1" applyFont="1" applyFill="1" applyBorder="1" applyAlignment="1">
      <alignment horizontal="center" vertical="center" wrapText="1"/>
    </xf>
    <xf numFmtId="0" fontId="6" fillId="0" borderId="0" xfId="1" applyFont="1"/>
    <xf numFmtId="0" fontId="11" fillId="3" borderId="8" xfId="1" applyFont="1" applyFill="1" applyBorder="1" applyAlignment="1">
      <alignment horizontal="center" vertical="center"/>
    </xf>
    <xf numFmtId="3" fontId="12" fillId="3" borderId="19" xfId="1" applyNumberFormat="1" applyFont="1" applyFill="1" applyBorder="1" applyAlignment="1">
      <alignment horizontal="left" vertical="center"/>
    </xf>
    <xf numFmtId="3" fontId="12" fillId="3" borderId="24" xfId="1" applyNumberFormat="1" applyFont="1" applyFill="1" applyBorder="1" applyAlignment="1">
      <alignment horizontal="left" vertical="center"/>
    </xf>
    <xf numFmtId="1" fontId="1" fillId="2" borderId="43" xfId="1" applyNumberFormat="1" applyFill="1" applyBorder="1" applyAlignment="1">
      <alignment vertical="center"/>
    </xf>
    <xf numFmtId="1" fontId="1" fillId="3" borderId="7" xfId="1" applyNumberFormat="1" applyFill="1" applyBorder="1" applyAlignment="1">
      <alignment vertical="center"/>
    </xf>
    <xf numFmtId="0" fontId="3" fillId="6" borderId="11" xfId="2" applyNumberFormat="1" applyFont="1" applyFill="1" applyBorder="1" applyAlignment="1">
      <alignment horizontal="center" vertical="center" wrapText="1"/>
    </xf>
    <xf numFmtId="0" fontId="3" fillId="6" borderId="12" xfId="2"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12" fillId="6" borderId="12" xfId="1" applyNumberFormat="1" applyFont="1" applyFill="1" applyBorder="1" applyAlignment="1">
      <alignment horizontal="center" vertical="center" wrapText="1"/>
    </xf>
    <xf numFmtId="0" fontId="12" fillId="6" borderId="12" xfId="1" applyNumberFormat="1" applyFont="1" applyFill="1" applyBorder="1" applyAlignment="1">
      <alignment horizontal="center" vertical="center"/>
    </xf>
    <xf numFmtId="0" fontId="12" fillId="6" borderId="13" xfId="1" applyNumberFormat="1" applyFont="1" applyFill="1" applyBorder="1" applyAlignment="1">
      <alignment horizontal="center" vertical="center"/>
    </xf>
    <xf numFmtId="3" fontId="12" fillId="3" borderId="25" xfId="1" applyNumberFormat="1" applyFont="1" applyFill="1" applyBorder="1" applyAlignment="1">
      <alignment horizontal="left" vertical="center"/>
    </xf>
    <xf numFmtId="3" fontId="12" fillId="3" borderId="44" xfId="1" applyNumberFormat="1" applyFont="1" applyFill="1" applyBorder="1" applyAlignment="1">
      <alignment horizontal="left" vertical="center"/>
    </xf>
    <xf numFmtId="1" fontId="1" fillId="2" borderId="12" xfId="1" applyNumberFormat="1" applyFill="1" applyBorder="1" applyAlignment="1">
      <alignment vertical="center"/>
    </xf>
    <xf numFmtId="1" fontId="1" fillId="3" borderId="13" xfId="1" applyNumberFormat="1" applyFill="1" applyBorder="1" applyAlignment="1">
      <alignment vertical="center"/>
    </xf>
    <xf numFmtId="0" fontId="12" fillId="6" borderId="12" xfId="1" applyNumberFormat="1" applyFont="1" applyFill="1" applyBorder="1" applyAlignment="1">
      <alignment horizontal="center" vertical="center"/>
    </xf>
    <xf numFmtId="1" fontId="1" fillId="2" borderId="12" xfId="1" applyNumberFormat="1" applyFill="1" applyBorder="1" applyAlignment="1">
      <alignment horizontal="right" vertical="center"/>
    </xf>
    <xf numFmtId="1" fontId="1" fillId="3" borderId="13" xfId="1" applyNumberFormat="1" applyFill="1" applyBorder="1" applyAlignment="1" applyProtection="1">
      <alignment horizontal="right" vertical="center"/>
    </xf>
    <xf numFmtId="0" fontId="6" fillId="6" borderId="11" xfId="1" applyNumberFormat="1" applyFont="1" applyFill="1" applyBorder="1" applyAlignment="1">
      <alignment horizontal="left" vertical="center"/>
    </xf>
    <xf numFmtId="0" fontId="6" fillId="6" borderId="12" xfId="1" applyNumberFormat="1" applyFont="1" applyFill="1" applyBorder="1" applyAlignment="1">
      <alignment horizontal="left" vertical="center"/>
    </xf>
    <xf numFmtId="0" fontId="1" fillId="2" borderId="12" xfId="1" applyNumberFormat="1" applyFill="1" applyBorder="1" applyAlignment="1">
      <alignment vertical="center"/>
    </xf>
    <xf numFmtId="0" fontId="1" fillId="6" borderId="12" xfId="1" applyNumberFormat="1" applyFill="1" applyBorder="1"/>
    <xf numFmtId="0" fontId="1" fillId="6" borderId="13" xfId="1" applyNumberFormat="1" applyFill="1" applyBorder="1"/>
    <xf numFmtId="1" fontId="1" fillId="3" borderId="13" xfId="1" applyNumberFormat="1" applyFill="1" applyBorder="1" applyAlignment="1">
      <alignment horizontal="right" vertical="center"/>
    </xf>
    <xf numFmtId="0" fontId="1" fillId="2" borderId="12" xfId="1" applyNumberFormat="1" applyFill="1" applyBorder="1" applyAlignment="1">
      <alignment horizontal="right" vertical="center"/>
    </xf>
    <xf numFmtId="0" fontId="6" fillId="6" borderId="25" xfId="1" applyNumberFormat="1" applyFont="1" applyFill="1" applyBorder="1" applyAlignment="1">
      <alignment horizontal="left" vertical="center" wrapText="1"/>
    </xf>
    <xf numFmtId="0" fontId="6" fillId="6" borderId="44" xfId="1" applyNumberFormat="1" applyFont="1" applyFill="1" applyBorder="1" applyAlignment="1">
      <alignment horizontal="left" vertical="center" wrapText="1"/>
    </xf>
    <xf numFmtId="0" fontId="6" fillId="6" borderId="16" xfId="1" applyNumberFormat="1" applyFont="1" applyFill="1" applyBorder="1" applyAlignment="1">
      <alignment horizontal="left" vertical="center"/>
    </xf>
    <xf numFmtId="0" fontId="6" fillId="6" borderId="17" xfId="1" applyNumberFormat="1" applyFont="1" applyFill="1" applyBorder="1" applyAlignment="1">
      <alignment horizontal="left" vertical="center"/>
    </xf>
    <xf numFmtId="0" fontId="1" fillId="2" borderId="17" xfId="1" applyNumberFormat="1" applyFill="1" applyBorder="1" applyAlignment="1">
      <alignment vertical="center"/>
    </xf>
    <xf numFmtId="0" fontId="6" fillId="6" borderId="17" xfId="1" applyNumberFormat="1" applyFont="1" applyFill="1" applyBorder="1" applyAlignment="1">
      <alignment horizontal="center"/>
    </xf>
    <xf numFmtId="0" fontId="1" fillId="6" borderId="17" xfId="1" applyNumberFormat="1" applyFill="1" applyBorder="1"/>
    <xf numFmtId="0" fontId="1" fillId="6" borderId="18" xfId="1" applyNumberFormat="1" applyFill="1" applyBorder="1"/>
    <xf numFmtId="3" fontId="3" fillId="6" borderId="3" xfId="2" applyNumberFormat="1" applyFont="1" applyFill="1" applyBorder="1" applyAlignment="1">
      <alignment horizontal="center" vertical="center" wrapText="1"/>
    </xf>
    <xf numFmtId="3" fontId="3" fillId="6" borderId="45" xfId="2" applyNumberFormat="1" applyFont="1" applyFill="1" applyBorder="1" applyAlignment="1">
      <alignment horizontal="center" vertical="center" wrapText="1"/>
    </xf>
    <xf numFmtId="3" fontId="6" fillId="2" borderId="46" xfId="1" applyNumberFormat="1" applyFont="1" applyFill="1" applyBorder="1" applyAlignment="1">
      <alignment horizontal="center" vertical="center" wrapText="1"/>
    </xf>
    <xf numFmtId="3" fontId="12" fillId="6" borderId="47" xfId="1" applyNumberFormat="1" applyFont="1" applyFill="1" applyBorder="1" applyAlignment="1">
      <alignment horizontal="center" vertical="center" wrapText="1"/>
    </xf>
    <xf numFmtId="3" fontId="12" fillId="6" borderId="48" xfId="1" applyNumberFormat="1" applyFont="1" applyFill="1" applyBorder="1" applyAlignment="1">
      <alignment horizontal="center" vertical="center" wrapText="1"/>
    </xf>
    <xf numFmtId="3" fontId="12" fillId="6" borderId="20" xfId="1" applyNumberFormat="1" applyFont="1" applyFill="1" applyBorder="1" applyAlignment="1">
      <alignment horizontal="center" vertical="center" wrapText="1"/>
    </xf>
    <xf numFmtId="3" fontId="6" fillId="0" borderId="9" xfId="1" applyNumberFormat="1" applyFont="1" applyFill="1" applyBorder="1" applyAlignment="1">
      <alignment horizontal="center" vertical="center"/>
    </xf>
    <xf numFmtId="3" fontId="3" fillId="6" borderId="9" xfId="2" applyNumberFormat="1" applyFont="1" applyFill="1" applyBorder="1" applyAlignment="1">
      <alignment horizontal="center" vertical="center" wrapText="1"/>
    </xf>
    <xf numFmtId="3" fontId="3" fillId="6" borderId="49" xfId="2" applyNumberFormat="1" applyFont="1" applyFill="1" applyBorder="1" applyAlignment="1">
      <alignment horizontal="center" vertical="center" wrapText="1"/>
    </xf>
    <xf numFmtId="3" fontId="6" fillId="2" borderId="50" xfId="1" applyNumberFormat="1" applyFont="1" applyFill="1" applyBorder="1" applyAlignment="1">
      <alignment horizontal="center" vertical="center" wrapText="1"/>
    </xf>
    <xf numFmtId="3" fontId="6" fillId="6" borderId="12" xfId="1" applyNumberFormat="1" applyFont="1" applyFill="1" applyBorder="1" applyAlignment="1">
      <alignment horizontal="center" vertical="center"/>
    </xf>
    <xf numFmtId="3" fontId="6" fillId="0" borderId="9" xfId="1" applyNumberFormat="1" applyFont="1" applyFill="1" applyBorder="1" applyAlignment="1">
      <alignment vertical="center"/>
    </xf>
    <xf numFmtId="3" fontId="2" fillId="0" borderId="0" xfId="1" applyNumberFormat="1" applyFont="1" applyBorder="1" applyAlignment="1">
      <alignment horizontal="left" vertical="center" wrapText="1"/>
    </xf>
    <xf numFmtId="0" fontId="11" fillId="3" borderId="29" xfId="1" applyFont="1" applyFill="1" applyBorder="1" applyAlignment="1">
      <alignment horizontal="center" vertical="center"/>
    </xf>
    <xf numFmtId="3" fontId="12" fillId="3" borderId="30" xfId="1" applyNumberFormat="1" applyFont="1" applyFill="1" applyBorder="1" applyAlignment="1">
      <alignment horizontal="left" vertical="center"/>
    </xf>
    <xf numFmtId="3" fontId="12" fillId="3" borderId="33" xfId="1" applyNumberFormat="1" applyFont="1" applyFill="1" applyBorder="1" applyAlignment="1">
      <alignment horizontal="left" vertical="center"/>
    </xf>
    <xf numFmtId="1" fontId="1" fillId="2" borderId="17" xfId="1" applyNumberFormat="1" applyFill="1" applyBorder="1" applyAlignment="1">
      <alignment vertical="center"/>
    </xf>
    <xf numFmtId="1" fontId="1" fillId="3" borderId="18" xfId="1" applyNumberFormat="1" applyFill="1" applyBorder="1" applyAlignment="1">
      <alignment vertical="center"/>
    </xf>
    <xf numFmtId="3" fontId="3" fillId="6" borderId="51" xfId="2" applyNumberFormat="1" applyFont="1" applyFill="1" applyBorder="1" applyAlignment="1">
      <alignment horizontal="center" vertical="center" wrapText="1"/>
    </xf>
    <xf numFmtId="3" fontId="3" fillId="6" borderId="52" xfId="2" applyNumberFormat="1" applyFont="1" applyFill="1" applyBorder="1" applyAlignment="1">
      <alignment horizontal="center" vertical="center" wrapText="1"/>
    </xf>
    <xf numFmtId="3" fontId="6" fillId="2" borderId="43" xfId="1" applyNumberFormat="1" applyFont="1" applyFill="1" applyBorder="1" applyAlignment="1">
      <alignment horizontal="center" vertical="center" wrapText="1"/>
    </xf>
    <xf numFmtId="3" fontId="1" fillId="0" borderId="9" xfId="1" applyNumberFormat="1" applyFill="1" applyBorder="1"/>
    <xf numFmtId="4" fontId="6" fillId="6" borderId="16" xfId="1" applyNumberFormat="1" applyFont="1" applyFill="1" applyBorder="1" applyAlignment="1">
      <alignment horizontal="left" vertical="center"/>
    </xf>
    <xf numFmtId="4" fontId="6" fillId="6" borderId="17" xfId="1" applyNumberFormat="1" applyFont="1" applyFill="1" applyBorder="1" applyAlignment="1">
      <alignment horizontal="left" vertical="center"/>
    </xf>
    <xf numFmtId="4" fontId="1" fillId="2" borderId="17" xfId="1" applyNumberFormat="1" applyFill="1" applyBorder="1" applyAlignment="1">
      <alignment vertical="center"/>
    </xf>
    <xf numFmtId="3" fontId="1" fillId="6" borderId="17" xfId="1" applyNumberFormat="1" applyFill="1" applyBorder="1"/>
    <xf numFmtId="3" fontId="1" fillId="6" borderId="18" xfId="1" applyNumberFormat="1" applyFill="1" applyBorder="1"/>
    <xf numFmtId="4" fontId="6" fillId="8" borderId="35" xfId="1" applyNumberFormat="1" applyFont="1" applyFill="1" applyBorder="1" applyAlignment="1">
      <alignment horizontal="left" vertical="center"/>
    </xf>
    <xf numFmtId="4" fontId="1" fillId="8" borderId="35" xfId="1" applyNumberFormat="1" applyFill="1" applyBorder="1" applyAlignment="1">
      <alignment vertical="center"/>
    </xf>
    <xf numFmtId="3" fontId="1" fillId="8" borderId="35" xfId="1" applyNumberFormat="1" applyFill="1" applyBorder="1"/>
    <xf numFmtId="1" fontId="10" fillId="0" borderId="0" xfId="2" applyNumberFormat="1" applyFont="1" applyBorder="1" applyAlignment="1">
      <alignment horizontal="center" vertical="center"/>
    </xf>
    <xf numFmtId="1" fontId="13" fillId="4" borderId="3" xfId="2" applyNumberFormat="1" applyFont="1" applyFill="1" applyBorder="1" applyAlignment="1">
      <alignment horizontal="center" vertical="center"/>
    </xf>
    <xf numFmtId="3" fontId="13" fillId="4" borderId="3" xfId="2" applyNumberFormat="1" applyFont="1" applyFill="1" applyBorder="1" applyAlignment="1">
      <alignment horizontal="center" vertical="center"/>
    </xf>
    <xf numFmtId="3" fontId="13" fillId="4" borderId="4" xfId="2" applyNumberFormat="1" applyFont="1" applyFill="1" applyBorder="1" applyAlignment="1">
      <alignment horizontal="center" vertical="center"/>
    </xf>
    <xf numFmtId="3" fontId="3" fillId="2" borderId="5" xfId="2" applyNumberFormat="1" applyFont="1" applyFill="1" applyBorder="1" applyAlignment="1">
      <alignment horizontal="center" vertical="center"/>
    </xf>
    <xf numFmtId="3" fontId="3" fillId="2" borderId="6" xfId="2" applyNumberFormat="1" applyFont="1" applyFill="1" applyBorder="1" applyAlignment="1">
      <alignment horizontal="center" vertical="center"/>
    </xf>
    <xf numFmtId="3" fontId="3" fillId="2" borderId="7" xfId="2" applyNumberFormat="1" applyFont="1" applyFill="1" applyBorder="1" applyAlignment="1">
      <alignment horizontal="center" vertical="center"/>
    </xf>
    <xf numFmtId="0" fontId="1" fillId="0" borderId="0" xfId="1" applyBorder="1"/>
    <xf numFmtId="1" fontId="13" fillId="4" borderId="9" xfId="2" applyNumberFormat="1" applyFont="1" applyFill="1" applyBorder="1" applyAlignment="1">
      <alignment horizontal="center" vertical="center"/>
    </xf>
    <xf numFmtId="3" fontId="13" fillId="4" borderId="9" xfId="2" applyNumberFormat="1" applyFont="1" applyFill="1" applyBorder="1" applyAlignment="1">
      <alignment horizontal="center" vertical="center"/>
    </xf>
    <xf numFmtId="3" fontId="13" fillId="4" borderId="10" xfId="2" applyNumberFormat="1" applyFont="1" applyFill="1" applyBorder="1" applyAlignment="1">
      <alignment horizontal="center" vertical="center"/>
    </xf>
    <xf numFmtId="3" fontId="12" fillId="2" borderId="25" xfId="1" applyNumberFormat="1" applyFont="1" applyFill="1" applyBorder="1" applyAlignment="1">
      <alignment horizontal="center" vertical="center" wrapText="1"/>
    </xf>
    <xf numFmtId="3" fontId="12" fillId="2" borderId="44" xfId="1" applyNumberFormat="1" applyFont="1" applyFill="1" applyBorder="1" applyAlignment="1">
      <alignment horizontal="center" vertical="center" wrapText="1"/>
    </xf>
    <xf numFmtId="3" fontId="12" fillId="2" borderId="12" xfId="1" applyNumberFormat="1" applyFont="1" applyFill="1" applyBorder="1" applyAlignment="1">
      <alignment horizontal="center" vertical="center"/>
    </xf>
    <xf numFmtId="3" fontId="12" fillId="2" borderId="12" xfId="1" applyNumberFormat="1" applyFont="1" applyFill="1" applyBorder="1" applyAlignment="1">
      <alignment horizontal="center" vertical="center" wrapText="1"/>
    </xf>
    <xf numFmtId="3" fontId="12" fillId="2" borderId="13" xfId="1" applyNumberFormat="1" applyFont="1" applyFill="1" applyBorder="1" applyAlignment="1">
      <alignment horizontal="center" vertical="center" wrapText="1"/>
    </xf>
    <xf numFmtId="3" fontId="12" fillId="4" borderId="11" xfId="1" applyNumberFormat="1" applyFont="1" applyFill="1" applyBorder="1" applyAlignment="1">
      <alignment horizontal="center" vertical="center" wrapText="1"/>
    </xf>
    <xf numFmtId="3" fontId="12" fillId="4" borderId="12" xfId="1" applyNumberFormat="1" applyFont="1" applyFill="1" applyBorder="1" applyAlignment="1">
      <alignment horizontal="center" vertical="center" wrapText="1"/>
    </xf>
    <xf numFmtId="3" fontId="12" fillId="4" borderId="12" xfId="1" applyNumberFormat="1" applyFont="1" applyFill="1" applyBorder="1" applyAlignment="1">
      <alignment horizontal="center" vertical="center"/>
    </xf>
    <xf numFmtId="3" fontId="12" fillId="4" borderId="12" xfId="1" applyNumberFormat="1" applyFont="1" applyFill="1" applyBorder="1" applyAlignment="1">
      <alignment horizontal="center" vertical="center" wrapText="1" shrinkToFit="1"/>
    </xf>
    <xf numFmtId="3" fontId="12" fillId="4" borderId="13" xfId="1" applyNumberFormat="1" applyFont="1" applyFill="1" applyBorder="1" applyAlignment="1">
      <alignment horizontal="center" vertical="center" wrapText="1" shrinkToFit="1"/>
    </xf>
    <xf numFmtId="1" fontId="13" fillId="4" borderId="14" xfId="2" applyNumberFormat="1" applyFont="1" applyFill="1" applyBorder="1" applyAlignment="1">
      <alignment horizontal="center" vertical="center"/>
    </xf>
    <xf numFmtId="3" fontId="13" fillId="4" borderId="14" xfId="2" applyNumberFormat="1" applyFont="1" applyFill="1" applyBorder="1" applyAlignment="1">
      <alignment horizontal="center" vertical="center"/>
    </xf>
    <xf numFmtId="3" fontId="13" fillId="4" borderId="15" xfId="2" applyNumberFormat="1" applyFont="1" applyFill="1" applyBorder="1" applyAlignment="1">
      <alignment horizontal="center" vertical="center"/>
    </xf>
    <xf numFmtId="3" fontId="12" fillId="2" borderId="16" xfId="1" applyNumberFormat="1" applyFont="1" applyFill="1" applyBorder="1" applyAlignment="1">
      <alignment horizontal="center" vertical="center" wrapText="1"/>
    </xf>
    <xf numFmtId="3" fontId="12" fillId="2" borderId="17" xfId="1" applyNumberFormat="1" applyFont="1" applyFill="1" applyBorder="1" applyAlignment="1">
      <alignment horizontal="center" vertical="center" wrapText="1"/>
    </xf>
    <xf numFmtId="3" fontId="12" fillId="2" borderId="17" xfId="1" applyNumberFormat="1" applyFont="1" applyFill="1" applyBorder="1" applyAlignment="1">
      <alignment horizontal="center" vertical="center" wrapText="1"/>
    </xf>
    <xf numFmtId="3" fontId="12" fillId="2" borderId="18" xfId="1" applyNumberFormat="1" applyFont="1" applyFill="1" applyBorder="1" applyAlignment="1">
      <alignment horizontal="center" vertical="center" wrapText="1"/>
    </xf>
    <xf numFmtId="3" fontId="12" fillId="4" borderId="16" xfId="1" applyNumberFormat="1" applyFont="1" applyFill="1" applyBorder="1" applyAlignment="1">
      <alignment horizontal="center" vertical="center" wrapText="1"/>
    </xf>
    <xf numFmtId="3" fontId="12" fillId="4" borderId="17" xfId="1" applyNumberFormat="1" applyFont="1" applyFill="1" applyBorder="1" applyAlignment="1">
      <alignment horizontal="center" vertical="center" wrapText="1"/>
    </xf>
    <xf numFmtId="3" fontId="12" fillId="4" borderId="17" xfId="1" applyNumberFormat="1" applyFont="1" applyFill="1" applyBorder="1" applyAlignment="1">
      <alignment horizontal="center" vertical="center" wrapText="1" shrinkToFit="1"/>
    </xf>
    <xf numFmtId="3" fontId="12" fillId="4" borderId="18" xfId="1" applyNumberFormat="1" applyFont="1" applyFill="1" applyBorder="1" applyAlignment="1">
      <alignment horizontal="center" vertical="center" wrapText="1" shrinkToFit="1"/>
    </xf>
    <xf numFmtId="0" fontId="14" fillId="4" borderId="2" xfId="1" applyFont="1" applyFill="1" applyBorder="1" applyAlignment="1">
      <alignment horizontal="center" vertical="center"/>
    </xf>
    <xf numFmtId="3" fontId="11" fillId="4" borderId="19" xfId="1" applyNumberFormat="1" applyFont="1" applyFill="1" applyBorder="1" applyAlignment="1">
      <alignment horizontal="left" vertical="center"/>
    </xf>
    <xf numFmtId="3" fontId="11" fillId="4" borderId="20" xfId="1" applyNumberFormat="1" applyFont="1" applyFill="1" applyBorder="1" applyAlignment="1">
      <alignment horizontal="left" vertical="center"/>
    </xf>
    <xf numFmtId="3" fontId="15" fillId="2" borderId="5" xfId="1" applyNumberFormat="1" applyFont="1" applyFill="1" applyBorder="1" applyAlignment="1">
      <alignment horizontal="right" vertical="center"/>
    </xf>
    <xf numFmtId="3" fontId="15" fillId="2" borderId="6" xfId="1" applyNumberFormat="1" applyFont="1" applyFill="1" applyBorder="1" applyAlignment="1">
      <alignment horizontal="right" vertical="center"/>
    </xf>
    <xf numFmtId="3" fontId="11" fillId="2" borderId="7" xfId="3" applyNumberFormat="1" applyFont="1" applyFill="1" applyBorder="1" applyAlignment="1">
      <alignment horizontal="right" vertical="center"/>
    </xf>
    <xf numFmtId="3" fontId="15" fillId="4" borderId="5" xfId="1" applyNumberFormat="1" applyFont="1" applyFill="1" applyBorder="1" applyAlignment="1">
      <alignment horizontal="right" vertical="center"/>
    </xf>
    <xf numFmtId="3" fontId="15" fillId="4" borderId="6" xfId="1" applyNumberFormat="1" applyFont="1" applyFill="1" applyBorder="1" applyAlignment="1">
      <alignment horizontal="right" vertical="center"/>
    </xf>
    <xf numFmtId="3" fontId="11" fillId="4" borderId="7" xfId="3" applyNumberFormat="1" applyFont="1" applyFill="1" applyBorder="1" applyAlignment="1">
      <alignment horizontal="right" vertical="center"/>
    </xf>
    <xf numFmtId="0" fontId="14" fillId="4" borderId="8" xfId="1" applyFont="1" applyFill="1" applyBorder="1" applyAlignment="1">
      <alignment horizontal="center" vertical="center"/>
    </xf>
    <xf numFmtId="3" fontId="11" fillId="4" borderId="25" xfId="1" applyNumberFormat="1" applyFont="1" applyFill="1" applyBorder="1" applyAlignment="1">
      <alignment horizontal="left" vertical="center"/>
    </xf>
    <xf numFmtId="3" fontId="11" fillId="4" borderId="26" xfId="1" applyNumberFormat="1" applyFont="1" applyFill="1" applyBorder="1" applyAlignment="1">
      <alignment horizontal="left" vertical="center"/>
    </xf>
    <xf numFmtId="3" fontId="15" fillId="2" borderId="11" xfId="1" applyNumberFormat="1" applyFont="1" applyFill="1" applyBorder="1" applyAlignment="1">
      <alignment horizontal="right" vertical="center"/>
    </xf>
    <xf numFmtId="3" fontId="15" fillId="2" borderId="12" xfId="1" applyNumberFormat="1" applyFont="1" applyFill="1" applyBorder="1" applyAlignment="1">
      <alignment horizontal="right" vertical="center"/>
    </xf>
    <xf numFmtId="3" fontId="15" fillId="2" borderId="12" xfId="1" applyNumberFormat="1" applyFont="1" applyFill="1" applyBorder="1" applyAlignment="1" applyProtection="1">
      <alignment horizontal="right" vertical="center"/>
    </xf>
    <xf numFmtId="3" fontId="11" fillId="2" borderId="13" xfId="3" applyNumberFormat="1" applyFont="1" applyFill="1" applyBorder="1" applyAlignment="1">
      <alignment horizontal="right" vertical="center"/>
    </xf>
    <xf numFmtId="3" fontId="15" fillId="4" borderId="11" xfId="1" applyNumberFormat="1" applyFont="1" applyFill="1" applyBorder="1" applyAlignment="1">
      <alignment horizontal="right" vertical="center"/>
    </xf>
    <xf numFmtId="3" fontId="15" fillId="4" borderId="12" xfId="1" applyNumberFormat="1" applyFont="1" applyFill="1" applyBorder="1" applyAlignment="1">
      <alignment horizontal="right" vertical="center"/>
    </xf>
    <xf numFmtId="3" fontId="15" fillId="4" borderId="12" xfId="1" applyNumberFormat="1" applyFont="1" applyFill="1" applyBorder="1" applyAlignment="1" applyProtection="1">
      <alignment horizontal="right" vertical="center"/>
    </xf>
    <xf numFmtId="3" fontId="11" fillId="4" borderId="13" xfId="3" applyNumberFormat="1" applyFont="1" applyFill="1" applyBorder="1" applyAlignment="1">
      <alignment horizontal="right" vertical="center"/>
    </xf>
    <xf numFmtId="3" fontId="11" fillId="2" borderId="13" xfId="1" applyNumberFormat="1" applyFont="1" applyFill="1" applyBorder="1" applyAlignment="1">
      <alignment horizontal="right" vertical="center"/>
    </xf>
    <xf numFmtId="3" fontId="11" fillId="4" borderId="13" xfId="1" applyNumberFormat="1" applyFont="1" applyFill="1" applyBorder="1" applyAlignment="1">
      <alignment horizontal="right" vertical="center"/>
    </xf>
    <xf numFmtId="0" fontId="14" fillId="4" borderId="29" xfId="1" applyFont="1" applyFill="1" applyBorder="1" applyAlignment="1">
      <alignment horizontal="center" vertical="center"/>
    </xf>
    <xf numFmtId="3" fontId="11" fillId="4" borderId="30" xfId="1" applyNumberFormat="1" applyFont="1" applyFill="1" applyBorder="1" applyAlignment="1">
      <alignment horizontal="left" vertical="center"/>
    </xf>
    <xf numFmtId="3" fontId="11" fillId="4" borderId="53" xfId="1" applyNumberFormat="1" applyFont="1" applyFill="1" applyBorder="1" applyAlignment="1">
      <alignment horizontal="left" vertical="center"/>
    </xf>
    <xf numFmtId="3" fontId="11" fillId="2" borderId="16" xfId="1" applyNumberFormat="1" applyFont="1" applyFill="1" applyBorder="1" applyAlignment="1">
      <alignment horizontal="right" vertical="center"/>
    </xf>
    <xf numFmtId="3" fontId="11" fillId="2" borderId="17" xfId="1" applyNumberFormat="1" applyFont="1" applyFill="1" applyBorder="1" applyAlignment="1">
      <alignment horizontal="right" vertical="center"/>
    </xf>
    <xf numFmtId="3" fontId="11" fillId="2" borderId="18" xfId="1" applyNumberFormat="1" applyFont="1" applyFill="1" applyBorder="1" applyAlignment="1">
      <alignment horizontal="right" vertical="center"/>
    </xf>
    <xf numFmtId="3" fontId="11" fillId="4" borderId="16" xfId="1" applyNumberFormat="1" applyFont="1" applyFill="1" applyBorder="1" applyAlignment="1">
      <alignment horizontal="right" vertical="center"/>
    </xf>
    <xf numFmtId="3" fontId="11" fillId="4" borderId="17" xfId="1" applyNumberFormat="1" applyFont="1" applyFill="1" applyBorder="1" applyAlignment="1">
      <alignment horizontal="right" vertical="center"/>
    </xf>
    <xf numFmtId="3" fontId="11" fillId="4" borderId="18" xfId="1" applyNumberFormat="1" applyFont="1" applyFill="1" applyBorder="1" applyAlignment="1">
      <alignment horizontal="right" vertical="center"/>
    </xf>
    <xf numFmtId="0" fontId="16" fillId="0" borderId="0" xfId="1" applyFont="1" applyBorder="1" applyAlignment="1">
      <alignment horizontal="justify" vertical="center" wrapText="1"/>
    </xf>
    <xf numFmtId="3" fontId="7" fillId="0" borderId="0" xfId="1" applyNumberFormat="1" applyFont="1" applyFill="1" applyBorder="1" applyAlignment="1">
      <alignment horizontal="right"/>
    </xf>
    <xf numFmtId="3" fontId="6" fillId="0" borderId="0" xfId="1" applyNumberFormat="1" applyFont="1" applyBorder="1"/>
    <xf numFmtId="0" fontId="2" fillId="0" borderId="36" xfId="1" applyFont="1" applyBorder="1" applyAlignment="1">
      <alignment horizontal="center"/>
    </xf>
    <xf numFmtId="0" fontId="2" fillId="0" borderId="37" xfId="1" applyFont="1" applyBorder="1" applyAlignment="1">
      <alignment horizontal="center"/>
    </xf>
    <xf numFmtId="0" fontId="2" fillId="0" borderId="38" xfId="1" applyFont="1" applyBorder="1" applyAlignment="1">
      <alignment horizontal="center"/>
    </xf>
    <xf numFmtId="0" fontId="14" fillId="4" borderId="3" xfId="1" applyFont="1" applyFill="1" applyBorder="1" applyAlignment="1">
      <alignment horizontal="center" vertical="center"/>
    </xf>
    <xf numFmtId="3" fontId="17" fillId="4" borderId="19" xfId="0" applyNumberFormat="1" applyFont="1" applyFill="1" applyBorder="1" applyAlignment="1">
      <alignment horizontal="center" vertical="center" wrapText="1"/>
    </xf>
    <xf numFmtId="3" fontId="17" fillId="4" borderId="24" xfId="0" applyNumberFormat="1" applyFont="1" applyFill="1" applyBorder="1" applyAlignment="1">
      <alignment horizontal="center" vertical="center" wrapText="1"/>
    </xf>
    <xf numFmtId="3" fontId="11" fillId="2" borderId="54" xfId="1" applyNumberFormat="1" applyFont="1" applyFill="1" applyBorder="1" applyAlignment="1">
      <alignment horizontal="center" vertical="center"/>
    </xf>
    <xf numFmtId="3" fontId="11" fillId="2" borderId="35" xfId="1" applyNumberFormat="1" applyFont="1" applyFill="1" applyBorder="1" applyAlignment="1">
      <alignment horizontal="center" vertical="center"/>
    </xf>
    <xf numFmtId="3" fontId="11" fillId="2" borderId="4" xfId="1" applyNumberFormat="1" applyFont="1" applyFill="1" applyBorder="1" applyAlignment="1">
      <alignment horizontal="center" vertical="center"/>
    </xf>
    <xf numFmtId="3" fontId="11" fillId="5" borderId="5" xfId="1" applyNumberFormat="1" applyFont="1" applyFill="1" applyBorder="1" applyAlignment="1">
      <alignment horizontal="center" vertical="center"/>
    </xf>
    <xf numFmtId="3" fontId="11" fillId="5" borderId="6" xfId="1" applyNumberFormat="1" applyFont="1" applyFill="1" applyBorder="1" applyAlignment="1">
      <alignment horizontal="center" vertical="center"/>
    </xf>
    <xf numFmtId="3" fontId="11" fillId="5" borderId="7" xfId="1" applyNumberFormat="1" applyFont="1" applyFill="1" applyBorder="1" applyAlignment="1">
      <alignment horizontal="center" vertical="center"/>
    </xf>
    <xf numFmtId="0" fontId="14" fillId="4" borderId="9" xfId="1" applyFont="1" applyFill="1" applyBorder="1" applyAlignment="1">
      <alignment horizontal="center" vertical="center"/>
    </xf>
    <xf numFmtId="3" fontId="17" fillId="4" borderId="30" xfId="0" applyNumberFormat="1" applyFont="1" applyFill="1" applyBorder="1" applyAlignment="1">
      <alignment horizontal="center" vertical="center" wrapText="1"/>
    </xf>
    <xf numFmtId="3" fontId="17" fillId="4" borderId="33" xfId="0" applyNumberFormat="1" applyFont="1" applyFill="1" applyBorder="1" applyAlignment="1">
      <alignment horizontal="center" vertical="center" wrapText="1"/>
    </xf>
    <xf numFmtId="3" fontId="18" fillId="2" borderId="17" xfId="0" applyNumberFormat="1" applyFont="1" applyFill="1" applyBorder="1" applyAlignment="1">
      <alignment horizontal="center" vertical="center" wrapText="1"/>
    </xf>
    <xf numFmtId="3" fontId="18" fillId="2" borderId="34" xfId="0" applyNumberFormat="1" applyFont="1" applyFill="1" applyBorder="1" applyAlignment="1">
      <alignment horizontal="center" vertical="center" wrapText="1"/>
    </xf>
    <xf numFmtId="3" fontId="18" fillId="5" borderId="16" xfId="0" applyNumberFormat="1" applyFont="1" applyFill="1" applyBorder="1" applyAlignment="1">
      <alignment horizontal="center" vertical="center" wrapText="1"/>
    </xf>
    <xf numFmtId="3" fontId="18" fillId="5" borderId="17" xfId="0" applyNumberFormat="1" applyFont="1" applyFill="1" applyBorder="1" applyAlignment="1">
      <alignment horizontal="center" vertical="center" wrapText="1"/>
    </xf>
    <xf numFmtId="3" fontId="18" fillId="5" borderId="18" xfId="0" applyNumberFormat="1" applyFont="1" applyFill="1" applyBorder="1" applyAlignment="1">
      <alignment horizontal="center" vertical="center" wrapText="1"/>
    </xf>
    <xf numFmtId="3" fontId="11" fillId="4" borderId="51" xfId="1" applyNumberFormat="1" applyFont="1" applyFill="1" applyBorder="1" applyAlignment="1">
      <alignment vertical="center"/>
    </xf>
    <xf numFmtId="3" fontId="11" fillId="4" borderId="52" xfId="1" applyNumberFormat="1" applyFont="1" applyFill="1" applyBorder="1" applyAlignment="1">
      <alignment vertical="center"/>
    </xf>
    <xf numFmtId="3" fontId="11" fillId="2" borderId="6"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xf>
    <xf numFmtId="3" fontId="17" fillId="2" borderId="7" xfId="0" applyNumberFormat="1" applyFont="1" applyFill="1" applyBorder="1" applyAlignment="1">
      <alignment horizontal="center" vertical="center" wrapText="1"/>
    </xf>
    <xf numFmtId="3" fontId="15" fillId="5" borderId="5" xfId="1" applyNumberFormat="1" applyFont="1" applyFill="1" applyBorder="1" applyAlignment="1">
      <alignment horizontal="center" vertical="center"/>
    </xf>
    <xf numFmtId="3" fontId="15" fillId="5" borderId="6" xfId="1" applyNumberFormat="1" applyFont="1" applyFill="1" applyBorder="1" applyAlignment="1">
      <alignment horizontal="center" vertical="center"/>
    </xf>
    <xf numFmtId="3" fontId="15" fillId="5" borderId="7" xfId="1" applyNumberFormat="1" applyFont="1" applyFill="1" applyBorder="1" applyAlignment="1">
      <alignment horizontal="center" vertical="center"/>
    </xf>
    <xf numFmtId="3" fontId="11" fillId="4" borderId="25" xfId="1" applyNumberFormat="1" applyFont="1" applyFill="1" applyBorder="1" applyAlignment="1">
      <alignment vertical="center"/>
    </xf>
    <xf numFmtId="3" fontId="11" fillId="4" borderId="44" xfId="1" applyNumberFormat="1" applyFont="1" applyFill="1" applyBorder="1" applyAlignment="1">
      <alignment vertical="center"/>
    </xf>
    <xf numFmtId="3" fontId="11" fillId="2" borderId="12" xfId="0" applyNumberFormat="1" applyFont="1" applyFill="1" applyBorder="1" applyAlignment="1">
      <alignment horizontal="center" vertical="center" wrapText="1"/>
    </xf>
    <xf numFmtId="3" fontId="11" fillId="2" borderId="12" xfId="0" applyNumberFormat="1" applyFont="1" applyFill="1" applyBorder="1" applyAlignment="1">
      <alignment horizontal="center" vertical="center"/>
    </xf>
    <xf numFmtId="3" fontId="17" fillId="2" borderId="13" xfId="0" applyNumberFormat="1" applyFont="1" applyFill="1" applyBorder="1" applyAlignment="1">
      <alignment horizontal="center" vertical="center" wrapText="1"/>
    </xf>
    <xf numFmtId="3" fontId="15" fillId="5" borderId="11" xfId="1" applyNumberFormat="1" applyFont="1" applyFill="1" applyBorder="1" applyAlignment="1">
      <alignment horizontal="center" vertical="center"/>
    </xf>
    <xf numFmtId="3" fontId="15" fillId="5" borderId="12" xfId="1" applyNumberFormat="1" applyFont="1" applyFill="1" applyBorder="1" applyAlignment="1">
      <alignment horizontal="center" vertical="center"/>
    </xf>
    <xf numFmtId="3" fontId="15" fillId="5" borderId="13" xfId="1" applyNumberFormat="1" applyFont="1" applyFill="1" applyBorder="1" applyAlignment="1">
      <alignment horizontal="center" vertical="center"/>
    </xf>
    <xf numFmtId="3" fontId="11" fillId="4" borderId="30" xfId="1" applyNumberFormat="1" applyFont="1" applyFill="1" applyBorder="1" applyAlignment="1">
      <alignment vertical="center"/>
    </xf>
    <xf numFmtId="3" fontId="11" fillId="4" borderId="33" xfId="1" applyNumberFormat="1" applyFont="1" applyFill="1" applyBorder="1" applyAlignment="1">
      <alignment vertical="center"/>
    </xf>
    <xf numFmtId="3" fontId="11" fillId="2" borderId="17" xfId="0" applyNumberFormat="1" applyFont="1" applyFill="1" applyBorder="1" applyAlignment="1">
      <alignment horizontal="center" vertical="center" wrapText="1"/>
    </xf>
    <xf numFmtId="3" fontId="11" fillId="2" borderId="17" xfId="0" applyNumberFormat="1" applyFont="1" applyFill="1" applyBorder="1" applyAlignment="1">
      <alignment horizontal="center" vertical="center"/>
    </xf>
    <xf numFmtId="3" fontId="17" fillId="2" borderId="18" xfId="0" applyNumberFormat="1" applyFont="1" applyFill="1" applyBorder="1" applyAlignment="1">
      <alignment horizontal="center" vertical="center" wrapText="1"/>
    </xf>
    <xf numFmtId="3" fontId="15" fillId="5" borderId="16" xfId="1" applyNumberFormat="1" applyFont="1" applyFill="1" applyBorder="1" applyAlignment="1">
      <alignment horizontal="center" vertical="center"/>
    </xf>
    <xf numFmtId="3" fontId="15" fillId="5" borderId="17" xfId="1" applyNumberFormat="1" applyFont="1" applyFill="1" applyBorder="1" applyAlignment="1">
      <alignment horizontal="center" vertical="center"/>
    </xf>
    <xf numFmtId="3" fontId="15" fillId="5" borderId="18" xfId="1" applyNumberFormat="1" applyFont="1" applyFill="1" applyBorder="1" applyAlignment="1">
      <alignment horizontal="center" vertical="center"/>
    </xf>
    <xf numFmtId="0" fontId="19" fillId="9" borderId="5" xfId="4" applyFont="1" applyFill="1" applyBorder="1" applyAlignment="1">
      <alignment vertical="center" wrapText="1"/>
    </xf>
    <xf numFmtId="0" fontId="19" fillId="9" borderId="7" xfId="4" applyFont="1" applyFill="1" applyBorder="1" applyAlignment="1">
      <alignment vertical="center" wrapText="1"/>
    </xf>
    <xf numFmtId="3" fontId="11" fillId="2" borderId="5" xfId="0" applyNumberFormat="1" applyFont="1" applyFill="1" applyBorder="1" applyAlignment="1">
      <alignment horizontal="center" vertical="center" wrapText="1"/>
    </xf>
    <xf numFmtId="0" fontId="19" fillId="9" borderId="11" xfId="4" applyFont="1" applyFill="1" applyBorder="1" applyAlignment="1">
      <alignment vertical="center" wrapText="1"/>
    </xf>
    <xf numFmtId="0" fontId="19" fillId="9" borderId="13" xfId="4" applyFont="1" applyFill="1" applyBorder="1" applyAlignment="1">
      <alignment vertical="center" wrapText="1"/>
    </xf>
    <xf numFmtId="3" fontId="11" fillId="2" borderId="11" xfId="0" applyNumberFormat="1" applyFont="1" applyFill="1" applyBorder="1" applyAlignment="1">
      <alignment horizontal="center" vertical="center" wrapText="1"/>
    </xf>
    <xf numFmtId="2" fontId="19" fillId="9" borderId="11" xfId="4" applyNumberFormat="1" applyFont="1" applyFill="1" applyBorder="1" applyAlignment="1">
      <alignment vertical="center" textRotation="90" wrapText="1"/>
    </xf>
    <xf numFmtId="0" fontId="19" fillId="9" borderId="13" xfId="4" applyFont="1" applyFill="1" applyBorder="1" applyAlignment="1">
      <alignment vertical="center" wrapText="1"/>
    </xf>
    <xf numFmtId="0" fontId="14" fillId="4" borderId="14" xfId="1" applyFont="1" applyFill="1" applyBorder="1" applyAlignment="1">
      <alignment horizontal="center" vertical="center"/>
    </xf>
    <xf numFmtId="2" fontId="19" fillId="9" borderId="16" xfId="4" applyNumberFormat="1" applyFont="1" applyFill="1" applyBorder="1" applyAlignment="1">
      <alignment vertical="center" textRotation="90" wrapText="1"/>
    </xf>
    <xf numFmtId="0" fontId="19" fillId="9" borderId="18" xfId="4" applyFont="1" applyFill="1" applyBorder="1" applyAlignment="1">
      <alignment vertical="center" wrapText="1"/>
    </xf>
    <xf numFmtId="3" fontId="11" fillId="2" borderId="16" xfId="0" applyNumberFormat="1" applyFont="1" applyFill="1" applyBorder="1" applyAlignment="1">
      <alignment horizontal="center" vertical="center" wrapText="1"/>
    </xf>
    <xf numFmtId="0" fontId="11" fillId="0" borderId="5" xfId="5" applyFont="1" applyBorder="1" applyAlignment="1">
      <alignment horizontal="center" vertical="center"/>
    </xf>
    <xf numFmtId="0" fontId="11" fillId="0" borderId="24" xfId="5" applyFont="1" applyBorder="1" applyAlignment="1">
      <alignment horizontal="center" vertical="center"/>
    </xf>
    <xf numFmtId="0" fontId="11" fillId="0" borderId="6" xfId="5" applyFont="1" applyBorder="1" applyAlignment="1">
      <alignment horizontal="center" vertical="center"/>
    </xf>
    <xf numFmtId="0" fontId="11" fillId="0" borderId="7" xfId="5" applyFont="1" applyBorder="1" applyAlignment="1">
      <alignment horizontal="center" vertical="center"/>
    </xf>
    <xf numFmtId="0" fontId="6" fillId="0" borderId="11" xfId="5" applyFont="1" applyBorder="1" applyAlignment="1">
      <alignment horizontal="justify" vertical="center"/>
    </xf>
    <xf numFmtId="0" fontId="6" fillId="0" borderId="27" xfId="5" applyFont="1" applyBorder="1" applyAlignment="1">
      <alignment horizontal="center" vertical="center" wrapText="1"/>
    </xf>
    <xf numFmtId="0" fontId="6" fillId="0" borderId="55" xfId="5" applyFont="1" applyBorder="1" applyAlignment="1">
      <alignment horizontal="center" vertical="center" wrapText="1"/>
    </xf>
    <xf numFmtId="0" fontId="6" fillId="0" borderId="26" xfId="5" applyFont="1" applyBorder="1" applyAlignment="1">
      <alignment horizontal="center" vertical="center" wrapText="1"/>
    </xf>
    <xf numFmtId="0" fontId="6" fillId="0" borderId="11" xfId="5" applyFont="1" applyBorder="1" applyAlignment="1">
      <alignment wrapText="1"/>
    </xf>
    <xf numFmtId="0" fontId="6" fillId="0" borderId="16" xfId="5" applyFont="1" applyBorder="1" applyAlignment="1">
      <alignment wrapText="1"/>
    </xf>
    <xf numFmtId="0" fontId="20" fillId="0" borderId="34" xfId="6" applyBorder="1" applyAlignment="1" applyProtection="1">
      <alignment horizontal="center" vertical="center" wrapText="1"/>
    </xf>
    <xf numFmtId="0" fontId="6" fillId="0" borderId="56" xfId="5" applyFont="1" applyBorder="1" applyAlignment="1">
      <alignment horizontal="center" vertical="center" wrapText="1"/>
    </xf>
    <xf numFmtId="0" fontId="6" fillId="0" borderId="53" xfId="5" applyFont="1" applyBorder="1" applyAlignment="1">
      <alignment horizontal="center" vertical="center" wrapText="1"/>
    </xf>
    <xf numFmtId="1" fontId="10" fillId="0" borderId="1" xfId="2" applyNumberFormat="1" applyFont="1" applyBorder="1" applyAlignment="1">
      <alignment horizontal="center" vertical="center"/>
    </xf>
    <xf numFmtId="1" fontId="21" fillId="0" borderId="0" xfId="2" applyNumberFormat="1" applyFont="1" applyBorder="1" applyAlignment="1">
      <alignment horizontal="center" vertical="center"/>
    </xf>
    <xf numFmtId="3" fontId="21" fillId="0" borderId="0" xfId="2" applyNumberFormat="1" applyFont="1" applyBorder="1" applyAlignment="1">
      <alignment horizontal="center" vertical="center"/>
    </xf>
    <xf numFmtId="0" fontId="11" fillId="2" borderId="2" xfId="1" applyFont="1" applyFill="1" applyBorder="1" applyAlignment="1">
      <alignment horizontal="center" vertical="center" textRotation="90"/>
    </xf>
    <xf numFmtId="3" fontId="3" fillId="2" borderId="47" xfId="2" applyNumberFormat="1" applyFont="1" applyFill="1" applyBorder="1" applyAlignment="1">
      <alignment horizontal="center" vertical="center"/>
    </xf>
    <xf numFmtId="3" fontId="6" fillId="10" borderId="5" xfId="1" applyNumberFormat="1" applyFont="1" applyFill="1" applyBorder="1" applyAlignment="1">
      <alignment horizontal="center" vertical="center" wrapText="1"/>
    </xf>
    <xf numFmtId="3" fontId="6" fillId="11" borderId="6" xfId="1" applyNumberFormat="1" applyFont="1" applyFill="1" applyBorder="1" applyAlignment="1">
      <alignment horizontal="center" vertical="center" wrapText="1"/>
    </xf>
    <xf numFmtId="3" fontId="6" fillId="5" borderId="6" xfId="1" applyNumberFormat="1" applyFont="1" applyFill="1" applyBorder="1" applyAlignment="1">
      <alignment horizontal="center" vertical="center" wrapText="1"/>
    </xf>
    <xf numFmtId="3" fontId="6" fillId="3" borderId="6" xfId="1" applyNumberFormat="1" applyFont="1" applyFill="1" applyBorder="1" applyAlignment="1">
      <alignment horizontal="center" vertical="center" wrapText="1"/>
    </xf>
    <xf numFmtId="3" fontId="6" fillId="12" borderId="6" xfId="1" applyNumberFormat="1" applyFont="1" applyFill="1" applyBorder="1" applyAlignment="1">
      <alignment horizontal="center" vertical="center" wrapText="1"/>
    </xf>
    <xf numFmtId="3" fontId="6" fillId="7" borderId="6" xfId="1" applyNumberFormat="1" applyFont="1" applyFill="1" applyBorder="1" applyAlignment="1">
      <alignment horizontal="center" vertical="center" wrapText="1"/>
    </xf>
    <xf numFmtId="3" fontId="6" fillId="13" borderId="7" xfId="1" applyNumberFormat="1" applyFont="1" applyFill="1" applyBorder="1" applyAlignment="1">
      <alignment horizontal="center" vertical="center" wrapText="1"/>
    </xf>
    <xf numFmtId="3" fontId="12" fillId="0" borderId="0" xfId="1" applyNumberFormat="1" applyFont="1" applyBorder="1" applyAlignment="1">
      <alignment horizontal="center" vertical="center" wrapText="1"/>
    </xf>
    <xf numFmtId="3" fontId="6" fillId="0" borderId="0" xfId="1" applyNumberFormat="1" applyFont="1"/>
    <xf numFmtId="0" fontId="11" fillId="2" borderId="8" xfId="1" applyFont="1" applyFill="1" applyBorder="1" applyAlignment="1">
      <alignment horizontal="center" vertical="center" textRotation="90"/>
    </xf>
    <xf numFmtId="3" fontId="3" fillId="2" borderId="16" xfId="2" applyNumberFormat="1" applyFont="1" applyFill="1" applyBorder="1" applyAlignment="1">
      <alignment horizontal="center" vertical="center"/>
    </xf>
    <xf numFmtId="3" fontId="3" fillId="2" borderId="34" xfId="2" applyNumberFormat="1" applyFont="1" applyFill="1" applyBorder="1" applyAlignment="1">
      <alignment horizontal="center" vertical="center"/>
    </xf>
    <xf numFmtId="3" fontId="6" fillId="10" borderId="16" xfId="1" applyNumberFormat="1" applyFont="1" applyFill="1" applyBorder="1" applyAlignment="1">
      <alignment horizontal="center" vertical="center" wrapText="1"/>
    </xf>
    <xf numFmtId="3" fontId="6" fillId="11" borderId="17" xfId="1" applyNumberFormat="1" applyFont="1" applyFill="1" applyBorder="1" applyAlignment="1">
      <alignment horizontal="center" vertical="center" wrapText="1"/>
    </xf>
    <xf numFmtId="3" fontId="6" fillId="5" borderId="17" xfId="1" applyNumberFormat="1" applyFont="1" applyFill="1" applyBorder="1" applyAlignment="1">
      <alignment horizontal="center" vertical="center" wrapText="1"/>
    </xf>
    <xf numFmtId="3" fontId="6" fillId="3" borderId="17" xfId="1" applyNumberFormat="1" applyFont="1" applyFill="1" applyBorder="1" applyAlignment="1">
      <alignment horizontal="center" vertical="center" wrapText="1"/>
    </xf>
    <xf numFmtId="3" fontId="6" fillId="12" borderId="17" xfId="1" applyNumberFormat="1" applyFont="1" applyFill="1" applyBorder="1" applyAlignment="1">
      <alignment horizontal="center" vertical="center" wrapText="1"/>
    </xf>
    <xf numFmtId="3" fontId="6" fillId="7" borderId="17" xfId="1" applyNumberFormat="1" applyFont="1" applyFill="1" applyBorder="1" applyAlignment="1">
      <alignment horizontal="center" vertical="center" wrapText="1"/>
    </xf>
    <xf numFmtId="3" fontId="6" fillId="13" borderId="18" xfId="1" applyNumberFormat="1" applyFont="1" applyFill="1" applyBorder="1" applyAlignment="1">
      <alignment horizontal="center" vertical="center" wrapText="1"/>
    </xf>
    <xf numFmtId="3" fontId="12" fillId="2" borderId="51" xfId="1" applyNumberFormat="1" applyFont="1" applyFill="1" applyBorder="1" applyAlignment="1">
      <alignment horizontal="left" vertical="center"/>
    </xf>
    <xf numFmtId="3" fontId="12" fillId="2" borderId="57" xfId="1" applyNumberFormat="1" applyFont="1" applyFill="1" applyBorder="1" applyAlignment="1">
      <alignment horizontal="left" vertical="center"/>
    </xf>
    <xf numFmtId="3" fontId="1" fillId="10" borderId="5" xfId="1" applyNumberFormat="1" applyFill="1" applyBorder="1" applyAlignment="1">
      <alignment vertical="center"/>
    </xf>
    <xf numFmtId="3" fontId="1" fillId="11" borderId="6" xfId="1" applyNumberFormat="1" applyFill="1" applyBorder="1" applyAlignment="1">
      <alignment vertical="center"/>
    </xf>
    <xf numFmtId="3" fontId="1" fillId="5" borderId="6" xfId="1" applyNumberFormat="1" applyFill="1" applyBorder="1" applyAlignment="1">
      <alignment vertical="center"/>
    </xf>
    <xf numFmtId="3" fontId="1" fillId="3" borderId="6" xfId="1" applyNumberFormat="1" applyFill="1" applyBorder="1" applyAlignment="1">
      <alignment vertical="center"/>
    </xf>
    <xf numFmtId="3" fontId="1" fillId="12" borderId="6" xfId="1" applyNumberFormat="1" applyFill="1" applyBorder="1" applyAlignment="1">
      <alignment vertical="center"/>
    </xf>
    <xf numFmtId="3" fontId="1" fillId="7" borderId="6" xfId="1" applyNumberFormat="1" applyFill="1" applyBorder="1" applyAlignment="1">
      <alignment vertical="center"/>
    </xf>
    <xf numFmtId="3" fontId="1" fillId="13" borderId="7" xfId="1" applyNumberFormat="1" applyFill="1" applyBorder="1" applyAlignment="1">
      <alignment vertical="center"/>
    </xf>
    <xf numFmtId="4" fontId="1" fillId="0" borderId="0" xfId="1" applyNumberFormat="1" applyBorder="1" applyAlignment="1">
      <alignment vertical="center"/>
    </xf>
    <xf numFmtId="3" fontId="12" fillId="2" borderId="25" xfId="1" applyNumberFormat="1" applyFont="1" applyFill="1" applyBorder="1" applyAlignment="1">
      <alignment horizontal="left" vertical="center"/>
    </xf>
    <xf numFmtId="3" fontId="12" fillId="2" borderId="55" xfId="1" applyNumberFormat="1" applyFont="1" applyFill="1" applyBorder="1" applyAlignment="1">
      <alignment horizontal="left" vertical="center"/>
    </xf>
    <xf numFmtId="3" fontId="1" fillId="10" borderId="11" xfId="1" applyNumberFormat="1" applyFill="1" applyBorder="1" applyAlignment="1">
      <alignment vertical="center"/>
    </xf>
    <xf numFmtId="3" fontId="1" fillId="11" borderId="12" xfId="1" applyNumberFormat="1" applyFill="1" applyBorder="1" applyAlignment="1">
      <alignment vertical="center"/>
    </xf>
    <xf numFmtId="3" fontId="1" fillId="5" borderId="12" xfId="1" applyNumberFormat="1" applyFill="1" applyBorder="1" applyAlignment="1">
      <alignment vertical="center"/>
    </xf>
    <xf numFmtId="3" fontId="1" fillId="3" borderId="12" xfId="1" applyNumberFormat="1" applyFill="1" applyBorder="1" applyAlignment="1">
      <alignment vertical="center"/>
    </xf>
    <xf numFmtId="3" fontId="1" fillId="12" borderId="12" xfId="1" applyNumberFormat="1" applyFill="1" applyBorder="1" applyAlignment="1">
      <alignment vertical="center"/>
    </xf>
    <xf numFmtId="3" fontId="1" fillId="7" borderId="12" xfId="1" applyNumberFormat="1" applyFill="1" applyBorder="1" applyAlignment="1">
      <alignment vertical="center"/>
    </xf>
    <xf numFmtId="3" fontId="1" fillId="13" borderId="13" xfId="1" applyNumberFormat="1" applyFill="1" applyBorder="1" applyAlignment="1">
      <alignment vertical="center"/>
    </xf>
    <xf numFmtId="3" fontId="1" fillId="10" borderId="11" xfId="1" applyNumberFormat="1" applyFill="1" applyBorder="1" applyAlignment="1">
      <alignment horizontal="right" vertical="center"/>
    </xf>
    <xf numFmtId="4" fontId="1" fillId="0" borderId="0" xfId="1" applyNumberFormat="1" applyBorder="1" applyAlignment="1" applyProtection="1">
      <alignment horizontal="right" vertical="center"/>
    </xf>
    <xf numFmtId="3" fontId="12" fillId="2" borderId="30" xfId="1" applyNumberFormat="1" applyFont="1" applyFill="1" applyBorder="1" applyAlignment="1">
      <alignment horizontal="left" vertical="center"/>
    </xf>
    <xf numFmtId="3" fontId="12" fillId="2" borderId="56" xfId="1" applyNumberFormat="1" applyFont="1" applyFill="1" applyBorder="1" applyAlignment="1">
      <alignment horizontal="left" vertical="center"/>
    </xf>
    <xf numFmtId="4" fontId="1" fillId="0" borderId="0" xfId="1" applyNumberFormat="1" applyBorder="1" applyAlignment="1">
      <alignment horizontal="right" vertical="center"/>
    </xf>
    <xf numFmtId="3" fontId="12" fillId="2" borderId="2" xfId="1" applyNumberFormat="1" applyFont="1" applyFill="1" applyBorder="1" applyAlignment="1">
      <alignment horizontal="center" vertical="center" textRotation="90"/>
    </xf>
    <xf numFmtId="3" fontId="12" fillId="2" borderId="58" xfId="1" applyNumberFormat="1" applyFont="1" applyFill="1" applyBorder="1" applyAlignment="1">
      <alignment vertical="center"/>
    </xf>
    <xf numFmtId="3" fontId="12" fillId="2" borderId="8" xfId="1" applyNumberFormat="1" applyFont="1" applyFill="1" applyBorder="1" applyAlignment="1">
      <alignment horizontal="center" vertical="center" textRotation="90"/>
    </xf>
    <xf numFmtId="0" fontId="11" fillId="2" borderId="29" xfId="1" applyFont="1" applyFill="1" applyBorder="1" applyAlignment="1">
      <alignment horizontal="center" vertical="center" textRotation="90"/>
    </xf>
    <xf numFmtId="0" fontId="11" fillId="2" borderId="59" xfId="1" applyFont="1" applyFill="1" applyBorder="1" applyAlignment="1">
      <alignment horizontal="center" vertical="center"/>
    </xf>
    <xf numFmtId="0" fontId="11" fillId="2" borderId="41" xfId="1" applyFont="1" applyFill="1" applyBorder="1" applyAlignment="1">
      <alignment horizontal="center" vertical="center"/>
    </xf>
    <xf numFmtId="0" fontId="11" fillId="2" borderId="60" xfId="1" applyFont="1" applyFill="1" applyBorder="1" applyAlignment="1">
      <alignment horizontal="center" vertical="center"/>
    </xf>
    <xf numFmtId="3" fontId="11" fillId="2" borderId="59" xfId="1" applyNumberFormat="1" applyFont="1" applyFill="1" applyBorder="1" applyAlignment="1">
      <alignment horizontal="center" vertical="center"/>
    </xf>
    <xf numFmtId="3" fontId="11" fillId="2" borderId="41" xfId="1" applyNumberFormat="1" applyFont="1" applyFill="1" applyBorder="1" applyAlignment="1">
      <alignment horizontal="center" vertical="center"/>
    </xf>
    <xf numFmtId="3" fontId="11" fillId="2" borderId="42" xfId="1" applyNumberFormat="1" applyFont="1" applyFill="1" applyBorder="1" applyAlignment="1">
      <alignment horizontal="center" vertical="center"/>
    </xf>
    <xf numFmtId="0" fontId="1" fillId="10" borderId="12" xfId="1" applyFill="1" applyBorder="1" applyAlignment="1">
      <alignment horizontal="left" vertical="center"/>
    </xf>
    <xf numFmtId="3" fontId="1" fillId="0" borderId="0" xfId="1" applyNumberFormat="1" applyBorder="1" applyAlignment="1">
      <alignment vertical="center"/>
    </xf>
    <xf numFmtId="3" fontId="1" fillId="0" borderId="0" xfId="1" applyNumberFormat="1" applyAlignment="1">
      <alignment vertical="center"/>
    </xf>
    <xf numFmtId="0" fontId="1" fillId="0" borderId="0" xfId="1" applyAlignment="1">
      <alignment vertical="center"/>
    </xf>
    <xf numFmtId="0" fontId="6" fillId="11" borderId="12" xfId="1" applyFont="1" applyFill="1" applyBorder="1" applyAlignment="1">
      <alignment horizontal="left" vertical="center" wrapText="1"/>
    </xf>
    <xf numFmtId="0" fontId="1" fillId="5" borderId="12" xfId="1" applyFill="1" applyBorder="1" applyAlignment="1">
      <alignment horizontal="left" vertical="center"/>
    </xf>
    <xf numFmtId="0" fontId="8" fillId="3" borderId="12" xfId="1" applyFont="1" applyFill="1" applyBorder="1" applyAlignment="1">
      <alignment horizontal="left" vertical="center"/>
    </xf>
    <xf numFmtId="0" fontId="1" fillId="3" borderId="12" xfId="1" applyFill="1" applyBorder="1" applyAlignment="1">
      <alignment horizontal="left" vertical="center"/>
    </xf>
    <xf numFmtId="0" fontId="6" fillId="12" borderId="27" xfId="1" applyFont="1" applyFill="1" applyBorder="1" applyAlignment="1">
      <alignment horizontal="left" vertical="center"/>
    </xf>
    <xf numFmtId="0" fontId="8" fillId="12" borderId="55" xfId="1" applyFont="1" applyFill="1" applyBorder="1" applyAlignment="1">
      <alignment horizontal="left" vertical="center"/>
    </xf>
    <xf numFmtId="0" fontId="8" fillId="12" borderId="44" xfId="1" applyFont="1" applyFill="1" applyBorder="1" applyAlignment="1">
      <alignment horizontal="left" vertical="center"/>
    </xf>
    <xf numFmtId="0" fontId="8" fillId="7" borderId="12" xfId="1" applyFont="1" applyFill="1" applyBorder="1" applyAlignment="1">
      <alignment horizontal="left" vertical="center"/>
    </xf>
    <xf numFmtId="0" fontId="1" fillId="7" borderId="12" xfId="1" applyFill="1" applyBorder="1" applyAlignment="1">
      <alignment horizontal="left" vertical="center"/>
    </xf>
    <xf numFmtId="0" fontId="1" fillId="13" borderId="12" xfId="1" applyFill="1" applyBorder="1" applyAlignment="1">
      <alignment horizontal="left" vertical="center"/>
    </xf>
    <xf numFmtId="0" fontId="1" fillId="2" borderId="12" xfId="1" applyFill="1" applyBorder="1" applyAlignment="1">
      <alignment horizontal="left" vertical="center" wrapText="1"/>
    </xf>
    <xf numFmtId="0" fontId="6" fillId="2" borderId="12" xfId="1" applyFont="1" applyFill="1" applyBorder="1" applyAlignment="1">
      <alignment horizontal="left" vertical="center" wrapText="1"/>
    </xf>
  </cellXfs>
  <cellStyles count="7">
    <cellStyle name="Binlik Ayracı_ADANA KOYDES_IS_ICMAL_TABLOSU19(1).12.2006" xfId="3"/>
    <cellStyle name="Köprü" xfId="6" builtinId="8"/>
    <cellStyle name="Normal" xfId="0" builtinId="0"/>
    <cellStyle name="Normal_2005-2006 çalışmaları icmal tablolarına ait formatlar" xfId="5"/>
    <cellStyle name="Normal_ADANA KOYDES_IS_ICMAL_TABLOSU19(1).12.2006" xfId="1"/>
    <cellStyle name="Normal_AMASYA KÖYDES 2006-2007 İZLEME TABLOLARIbakanlık Temmuz" xfId="4"/>
    <cellStyle name="Normal_EK_I_II_ III"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uayiponeml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tabSelected="1" workbookViewId="0">
      <selection activeCell="B18" sqref="B18:C18"/>
    </sheetView>
  </sheetViews>
  <sheetFormatPr defaultRowHeight="12.75"/>
  <cols>
    <col min="1" max="1" width="12.42578125" style="4" customWidth="1"/>
    <col min="2" max="2" width="4.85546875" style="4" customWidth="1"/>
    <col min="3" max="3" width="19.28515625" style="3" customWidth="1"/>
    <col min="4" max="4" width="13.42578125" style="3" customWidth="1"/>
    <col min="5" max="5" width="11.7109375" style="24" customWidth="1"/>
    <col min="6" max="6" width="11" style="24" customWidth="1"/>
    <col min="7" max="7" width="13.28515625" style="24" customWidth="1"/>
    <col min="8" max="8" width="12.5703125" style="24" customWidth="1"/>
    <col min="9" max="10" width="13" style="24" customWidth="1"/>
    <col min="11" max="11" width="11.85546875" style="24" customWidth="1"/>
    <col min="12" max="13" width="12.5703125" style="24" customWidth="1"/>
    <col min="14" max="14" width="11.42578125" style="24" customWidth="1"/>
    <col min="15" max="15" width="11.28515625" style="3" customWidth="1"/>
    <col min="16" max="16" width="12.5703125" style="3" customWidth="1"/>
    <col min="17" max="17" width="12.28515625" style="3" customWidth="1"/>
    <col min="18" max="18" width="11.5703125" style="3" customWidth="1"/>
    <col min="19" max="19" width="14.28515625" style="3" customWidth="1"/>
    <col min="20" max="29" width="9.140625" style="3"/>
    <col min="30" max="256" width="9.140625" style="4"/>
    <col min="257" max="257" width="12.42578125" style="4" customWidth="1"/>
    <col min="258" max="258" width="4.85546875" style="4" customWidth="1"/>
    <col min="259" max="259" width="19.28515625" style="4" customWidth="1"/>
    <col min="260" max="260" width="13.42578125" style="4" customWidth="1"/>
    <col min="261" max="261" width="11.7109375" style="4" customWidth="1"/>
    <col min="262" max="262" width="11" style="4" customWidth="1"/>
    <col min="263" max="263" width="13.28515625" style="4" customWidth="1"/>
    <col min="264" max="264" width="12.5703125" style="4" customWidth="1"/>
    <col min="265" max="266" width="13" style="4" customWidth="1"/>
    <col min="267" max="267" width="11.85546875" style="4" customWidth="1"/>
    <col min="268" max="269" width="12.5703125" style="4" customWidth="1"/>
    <col min="270" max="270" width="11.42578125" style="4" customWidth="1"/>
    <col min="271" max="271" width="11.28515625" style="4" customWidth="1"/>
    <col min="272" max="272" width="12.5703125" style="4" customWidth="1"/>
    <col min="273" max="273" width="12.28515625" style="4" customWidth="1"/>
    <col min="274" max="274" width="11.5703125" style="4" customWidth="1"/>
    <col min="275" max="275" width="14.28515625" style="4" customWidth="1"/>
    <col min="276" max="512" width="9.140625" style="4"/>
    <col min="513" max="513" width="12.42578125" style="4" customWidth="1"/>
    <col min="514" max="514" width="4.85546875" style="4" customWidth="1"/>
    <col min="515" max="515" width="19.28515625" style="4" customWidth="1"/>
    <col min="516" max="516" width="13.42578125" style="4" customWidth="1"/>
    <col min="517" max="517" width="11.7109375" style="4" customWidth="1"/>
    <col min="518" max="518" width="11" style="4" customWidth="1"/>
    <col min="519" max="519" width="13.28515625" style="4" customWidth="1"/>
    <col min="520" max="520" width="12.5703125" style="4" customWidth="1"/>
    <col min="521" max="522" width="13" style="4" customWidth="1"/>
    <col min="523" max="523" width="11.85546875" style="4" customWidth="1"/>
    <col min="524" max="525" width="12.5703125" style="4" customWidth="1"/>
    <col min="526" max="526" width="11.42578125" style="4" customWidth="1"/>
    <col min="527" max="527" width="11.28515625" style="4" customWidth="1"/>
    <col min="528" max="528" width="12.5703125" style="4" customWidth="1"/>
    <col min="529" max="529" width="12.28515625" style="4" customWidth="1"/>
    <col min="530" max="530" width="11.5703125" style="4" customWidth="1"/>
    <col min="531" max="531" width="14.28515625" style="4" customWidth="1"/>
    <col min="532" max="768" width="9.140625" style="4"/>
    <col min="769" max="769" width="12.42578125" style="4" customWidth="1"/>
    <col min="770" max="770" width="4.85546875" style="4" customWidth="1"/>
    <col min="771" max="771" width="19.28515625" style="4" customWidth="1"/>
    <col min="772" max="772" width="13.42578125" style="4" customWidth="1"/>
    <col min="773" max="773" width="11.7109375" style="4" customWidth="1"/>
    <col min="774" max="774" width="11" style="4" customWidth="1"/>
    <col min="775" max="775" width="13.28515625" style="4" customWidth="1"/>
    <col min="776" max="776" width="12.5703125" style="4" customWidth="1"/>
    <col min="777" max="778" width="13" style="4" customWidth="1"/>
    <col min="779" max="779" width="11.85546875" style="4" customWidth="1"/>
    <col min="780" max="781" width="12.5703125" style="4" customWidth="1"/>
    <col min="782" max="782" width="11.42578125" style="4" customWidth="1"/>
    <col min="783" max="783" width="11.28515625" style="4" customWidth="1"/>
    <col min="784" max="784" width="12.5703125" style="4" customWidth="1"/>
    <col min="785" max="785" width="12.28515625" style="4" customWidth="1"/>
    <col min="786" max="786" width="11.5703125" style="4" customWidth="1"/>
    <col min="787" max="787" width="14.28515625" style="4" customWidth="1"/>
    <col min="788" max="1024" width="9.140625" style="4"/>
    <col min="1025" max="1025" width="12.42578125" style="4" customWidth="1"/>
    <col min="1026" max="1026" width="4.85546875" style="4" customWidth="1"/>
    <col min="1027" max="1027" width="19.28515625" style="4" customWidth="1"/>
    <col min="1028" max="1028" width="13.42578125" style="4" customWidth="1"/>
    <col min="1029" max="1029" width="11.7109375" style="4" customWidth="1"/>
    <col min="1030" max="1030" width="11" style="4" customWidth="1"/>
    <col min="1031" max="1031" width="13.28515625" style="4" customWidth="1"/>
    <col min="1032" max="1032" width="12.5703125" style="4" customWidth="1"/>
    <col min="1033" max="1034" width="13" style="4" customWidth="1"/>
    <col min="1035" max="1035" width="11.85546875" style="4" customWidth="1"/>
    <col min="1036" max="1037" width="12.5703125" style="4" customWidth="1"/>
    <col min="1038" max="1038" width="11.42578125" style="4" customWidth="1"/>
    <col min="1039" max="1039" width="11.28515625" style="4" customWidth="1"/>
    <col min="1040" max="1040" width="12.5703125" style="4" customWidth="1"/>
    <col min="1041" max="1041" width="12.28515625" style="4" customWidth="1"/>
    <col min="1042" max="1042" width="11.5703125" style="4" customWidth="1"/>
    <col min="1043" max="1043" width="14.28515625" style="4" customWidth="1"/>
    <col min="1044" max="1280" width="9.140625" style="4"/>
    <col min="1281" max="1281" width="12.42578125" style="4" customWidth="1"/>
    <col min="1282" max="1282" width="4.85546875" style="4" customWidth="1"/>
    <col min="1283" max="1283" width="19.28515625" style="4" customWidth="1"/>
    <col min="1284" max="1284" width="13.42578125" style="4" customWidth="1"/>
    <col min="1285" max="1285" width="11.7109375" style="4" customWidth="1"/>
    <col min="1286" max="1286" width="11" style="4" customWidth="1"/>
    <col min="1287" max="1287" width="13.28515625" style="4" customWidth="1"/>
    <col min="1288" max="1288" width="12.5703125" style="4" customWidth="1"/>
    <col min="1289" max="1290" width="13" style="4" customWidth="1"/>
    <col min="1291" max="1291" width="11.85546875" style="4" customWidth="1"/>
    <col min="1292" max="1293" width="12.5703125" style="4" customWidth="1"/>
    <col min="1294" max="1294" width="11.42578125" style="4" customWidth="1"/>
    <col min="1295" max="1295" width="11.28515625" style="4" customWidth="1"/>
    <col min="1296" max="1296" width="12.5703125" style="4" customWidth="1"/>
    <col min="1297" max="1297" width="12.28515625" style="4" customWidth="1"/>
    <col min="1298" max="1298" width="11.5703125" style="4" customWidth="1"/>
    <col min="1299" max="1299" width="14.28515625" style="4" customWidth="1"/>
    <col min="1300" max="1536" width="9.140625" style="4"/>
    <col min="1537" max="1537" width="12.42578125" style="4" customWidth="1"/>
    <col min="1538" max="1538" width="4.85546875" style="4" customWidth="1"/>
    <col min="1539" max="1539" width="19.28515625" style="4" customWidth="1"/>
    <col min="1540" max="1540" width="13.42578125" style="4" customWidth="1"/>
    <col min="1541" max="1541" width="11.7109375" style="4" customWidth="1"/>
    <col min="1542" max="1542" width="11" style="4" customWidth="1"/>
    <col min="1543" max="1543" width="13.28515625" style="4" customWidth="1"/>
    <col min="1544" max="1544" width="12.5703125" style="4" customWidth="1"/>
    <col min="1545" max="1546" width="13" style="4" customWidth="1"/>
    <col min="1547" max="1547" width="11.85546875" style="4" customWidth="1"/>
    <col min="1548" max="1549" width="12.5703125" style="4" customWidth="1"/>
    <col min="1550" max="1550" width="11.42578125" style="4" customWidth="1"/>
    <col min="1551" max="1551" width="11.28515625" style="4" customWidth="1"/>
    <col min="1552" max="1552" width="12.5703125" style="4" customWidth="1"/>
    <col min="1553" max="1553" width="12.28515625" style="4" customWidth="1"/>
    <col min="1554" max="1554" width="11.5703125" style="4" customWidth="1"/>
    <col min="1555" max="1555" width="14.28515625" style="4" customWidth="1"/>
    <col min="1556" max="1792" width="9.140625" style="4"/>
    <col min="1793" max="1793" width="12.42578125" style="4" customWidth="1"/>
    <col min="1794" max="1794" width="4.85546875" style="4" customWidth="1"/>
    <col min="1795" max="1795" width="19.28515625" style="4" customWidth="1"/>
    <col min="1796" max="1796" width="13.42578125" style="4" customWidth="1"/>
    <col min="1797" max="1797" width="11.7109375" style="4" customWidth="1"/>
    <col min="1798" max="1798" width="11" style="4" customWidth="1"/>
    <col min="1799" max="1799" width="13.28515625" style="4" customWidth="1"/>
    <col min="1800" max="1800" width="12.5703125" style="4" customWidth="1"/>
    <col min="1801" max="1802" width="13" style="4" customWidth="1"/>
    <col min="1803" max="1803" width="11.85546875" style="4" customWidth="1"/>
    <col min="1804" max="1805" width="12.5703125" style="4" customWidth="1"/>
    <col min="1806" max="1806" width="11.42578125" style="4" customWidth="1"/>
    <col min="1807" max="1807" width="11.28515625" style="4" customWidth="1"/>
    <col min="1808" max="1808" width="12.5703125" style="4" customWidth="1"/>
    <col min="1809" max="1809" width="12.28515625" style="4" customWidth="1"/>
    <col min="1810" max="1810" width="11.5703125" style="4" customWidth="1"/>
    <col min="1811" max="1811" width="14.28515625" style="4" customWidth="1"/>
    <col min="1812" max="2048" width="9.140625" style="4"/>
    <col min="2049" max="2049" width="12.42578125" style="4" customWidth="1"/>
    <col min="2050" max="2050" width="4.85546875" style="4" customWidth="1"/>
    <col min="2051" max="2051" width="19.28515625" style="4" customWidth="1"/>
    <col min="2052" max="2052" width="13.42578125" style="4" customWidth="1"/>
    <col min="2053" max="2053" width="11.7109375" style="4" customWidth="1"/>
    <col min="2054" max="2054" width="11" style="4" customWidth="1"/>
    <col min="2055" max="2055" width="13.28515625" style="4" customWidth="1"/>
    <col min="2056" max="2056" width="12.5703125" style="4" customWidth="1"/>
    <col min="2057" max="2058" width="13" style="4" customWidth="1"/>
    <col min="2059" max="2059" width="11.85546875" style="4" customWidth="1"/>
    <col min="2060" max="2061" width="12.5703125" style="4" customWidth="1"/>
    <col min="2062" max="2062" width="11.42578125" style="4" customWidth="1"/>
    <col min="2063" max="2063" width="11.28515625" style="4" customWidth="1"/>
    <col min="2064" max="2064" width="12.5703125" style="4" customWidth="1"/>
    <col min="2065" max="2065" width="12.28515625" style="4" customWidth="1"/>
    <col min="2066" max="2066" width="11.5703125" style="4" customWidth="1"/>
    <col min="2067" max="2067" width="14.28515625" style="4" customWidth="1"/>
    <col min="2068" max="2304" width="9.140625" style="4"/>
    <col min="2305" max="2305" width="12.42578125" style="4" customWidth="1"/>
    <col min="2306" max="2306" width="4.85546875" style="4" customWidth="1"/>
    <col min="2307" max="2307" width="19.28515625" style="4" customWidth="1"/>
    <col min="2308" max="2308" width="13.42578125" style="4" customWidth="1"/>
    <col min="2309" max="2309" width="11.7109375" style="4" customWidth="1"/>
    <col min="2310" max="2310" width="11" style="4" customWidth="1"/>
    <col min="2311" max="2311" width="13.28515625" style="4" customWidth="1"/>
    <col min="2312" max="2312" width="12.5703125" style="4" customWidth="1"/>
    <col min="2313" max="2314" width="13" style="4" customWidth="1"/>
    <col min="2315" max="2315" width="11.85546875" style="4" customWidth="1"/>
    <col min="2316" max="2317" width="12.5703125" style="4" customWidth="1"/>
    <col min="2318" max="2318" width="11.42578125" style="4" customWidth="1"/>
    <col min="2319" max="2319" width="11.28515625" style="4" customWidth="1"/>
    <col min="2320" max="2320" width="12.5703125" style="4" customWidth="1"/>
    <col min="2321" max="2321" width="12.28515625" style="4" customWidth="1"/>
    <col min="2322" max="2322" width="11.5703125" style="4" customWidth="1"/>
    <col min="2323" max="2323" width="14.28515625" style="4" customWidth="1"/>
    <col min="2324" max="2560" width="9.140625" style="4"/>
    <col min="2561" max="2561" width="12.42578125" style="4" customWidth="1"/>
    <col min="2562" max="2562" width="4.85546875" style="4" customWidth="1"/>
    <col min="2563" max="2563" width="19.28515625" style="4" customWidth="1"/>
    <col min="2564" max="2564" width="13.42578125" style="4" customWidth="1"/>
    <col min="2565" max="2565" width="11.7109375" style="4" customWidth="1"/>
    <col min="2566" max="2566" width="11" style="4" customWidth="1"/>
    <col min="2567" max="2567" width="13.28515625" style="4" customWidth="1"/>
    <col min="2568" max="2568" width="12.5703125" style="4" customWidth="1"/>
    <col min="2569" max="2570" width="13" style="4" customWidth="1"/>
    <col min="2571" max="2571" width="11.85546875" style="4" customWidth="1"/>
    <col min="2572" max="2573" width="12.5703125" style="4" customWidth="1"/>
    <col min="2574" max="2574" width="11.42578125" style="4" customWidth="1"/>
    <col min="2575" max="2575" width="11.28515625" style="4" customWidth="1"/>
    <col min="2576" max="2576" width="12.5703125" style="4" customWidth="1"/>
    <col min="2577" max="2577" width="12.28515625" style="4" customWidth="1"/>
    <col min="2578" max="2578" width="11.5703125" style="4" customWidth="1"/>
    <col min="2579" max="2579" width="14.28515625" style="4" customWidth="1"/>
    <col min="2580" max="2816" width="9.140625" style="4"/>
    <col min="2817" max="2817" width="12.42578125" style="4" customWidth="1"/>
    <col min="2818" max="2818" width="4.85546875" style="4" customWidth="1"/>
    <col min="2819" max="2819" width="19.28515625" style="4" customWidth="1"/>
    <col min="2820" max="2820" width="13.42578125" style="4" customWidth="1"/>
    <col min="2821" max="2821" width="11.7109375" style="4" customWidth="1"/>
    <col min="2822" max="2822" width="11" style="4" customWidth="1"/>
    <col min="2823" max="2823" width="13.28515625" style="4" customWidth="1"/>
    <col min="2824" max="2824" width="12.5703125" style="4" customWidth="1"/>
    <col min="2825" max="2826" width="13" style="4" customWidth="1"/>
    <col min="2827" max="2827" width="11.85546875" style="4" customWidth="1"/>
    <col min="2828" max="2829" width="12.5703125" style="4" customWidth="1"/>
    <col min="2830" max="2830" width="11.42578125" style="4" customWidth="1"/>
    <col min="2831" max="2831" width="11.28515625" style="4" customWidth="1"/>
    <col min="2832" max="2832" width="12.5703125" style="4" customWidth="1"/>
    <col min="2833" max="2833" width="12.28515625" style="4" customWidth="1"/>
    <col min="2834" max="2834" width="11.5703125" style="4" customWidth="1"/>
    <col min="2835" max="2835" width="14.28515625" style="4" customWidth="1"/>
    <col min="2836" max="3072" width="9.140625" style="4"/>
    <col min="3073" max="3073" width="12.42578125" style="4" customWidth="1"/>
    <col min="3074" max="3074" width="4.85546875" style="4" customWidth="1"/>
    <col min="3075" max="3075" width="19.28515625" style="4" customWidth="1"/>
    <col min="3076" max="3076" width="13.42578125" style="4" customWidth="1"/>
    <col min="3077" max="3077" width="11.7109375" style="4" customWidth="1"/>
    <col min="3078" max="3078" width="11" style="4" customWidth="1"/>
    <col min="3079" max="3079" width="13.28515625" style="4" customWidth="1"/>
    <col min="3080" max="3080" width="12.5703125" style="4" customWidth="1"/>
    <col min="3081" max="3082" width="13" style="4" customWidth="1"/>
    <col min="3083" max="3083" width="11.85546875" style="4" customWidth="1"/>
    <col min="3084" max="3085" width="12.5703125" style="4" customWidth="1"/>
    <col min="3086" max="3086" width="11.42578125" style="4" customWidth="1"/>
    <col min="3087" max="3087" width="11.28515625" style="4" customWidth="1"/>
    <col min="3088" max="3088" width="12.5703125" style="4" customWidth="1"/>
    <col min="3089" max="3089" width="12.28515625" style="4" customWidth="1"/>
    <col min="3090" max="3090" width="11.5703125" style="4" customWidth="1"/>
    <col min="3091" max="3091" width="14.28515625" style="4" customWidth="1"/>
    <col min="3092" max="3328" width="9.140625" style="4"/>
    <col min="3329" max="3329" width="12.42578125" style="4" customWidth="1"/>
    <col min="3330" max="3330" width="4.85546875" style="4" customWidth="1"/>
    <col min="3331" max="3331" width="19.28515625" style="4" customWidth="1"/>
    <col min="3332" max="3332" width="13.42578125" style="4" customWidth="1"/>
    <col min="3333" max="3333" width="11.7109375" style="4" customWidth="1"/>
    <col min="3334" max="3334" width="11" style="4" customWidth="1"/>
    <col min="3335" max="3335" width="13.28515625" style="4" customWidth="1"/>
    <col min="3336" max="3336" width="12.5703125" style="4" customWidth="1"/>
    <col min="3337" max="3338" width="13" style="4" customWidth="1"/>
    <col min="3339" max="3339" width="11.85546875" style="4" customWidth="1"/>
    <col min="3340" max="3341" width="12.5703125" style="4" customWidth="1"/>
    <col min="3342" max="3342" width="11.42578125" style="4" customWidth="1"/>
    <col min="3343" max="3343" width="11.28515625" style="4" customWidth="1"/>
    <col min="3344" max="3344" width="12.5703125" style="4" customWidth="1"/>
    <col min="3345" max="3345" width="12.28515625" style="4" customWidth="1"/>
    <col min="3346" max="3346" width="11.5703125" style="4" customWidth="1"/>
    <col min="3347" max="3347" width="14.28515625" style="4" customWidth="1"/>
    <col min="3348" max="3584" width="9.140625" style="4"/>
    <col min="3585" max="3585" width="12.42578125" style="4" customWidth="1"/>
    <col min="3586" max="3586" width="4.85546875" style="4" customWidth="1"/>
    <col min="3587" max="3587" width="19.28515625" style="4" customWidth="1"/>
    <col min="3588" max="3588" width="13.42578125" style="4" customWidth="1"/>
    <col min="3589" max="3589" width="11.7109375" style="4" customWidth="1"/>
    <col min="3590" max="3590" width="11" style="4" customWidth="1"/>
    <col min="3591" max="3591" width="13.28515625" style="4" customWidth="1"/>
    <col min="3592" max="3592" width="12.5703125" style="4" customWidth="1"/>
    <col min="3593" max="3594" width="13" style="4" customWidth="1"/>
    <col min="3595" max="3595" width="11.85546875" style="4" customWidth="1"/>
    <col min="3596" max="3597" width="12.5703125" style="4" customWidth="1"/>
    <col min="3598" max="3598" width="11.42578125" style="4" customWidth="1"/>
    <col min="3599" max="3599" width="11.28515625" style="4" customWidth="1"/>
    <col min="3600" max="3600" width="12.5703125" style="4" customWidth="1"/>
    <col min="3601" max="3601" width="12.28515625" style="4" customWidth="1"/>
    <col min="3602" max="3602" width="11.5703125" style="4" customWidth="1"/>
    <col min="3603" max="3603" width="14.28515625" style="4" customWidth="1"/>
    <col min="3604" max="3840" width="9.140625" style="4"/>
    <col min="3841" max="3841" width="12.42578125" style="4" customWidth="1"/>
    <col min="3842" max="3842" width="4.85546875" style="4" customWidth="1"/>
    <col min="3843" max="3843" width="19.28515625" style="4" customWidth="1"/>
    <col min="3844" max="3844" width="13.42578125" style="4" customWidth="1"/>
    <col min="3845" max="3845" width="11.7109375" style="4" customWidth="1"/>
    <col min="3846" max="3846" width="11" style="4" customWidth="1"/>
    <col min="3847" max="3847" width="13.28515625" style="4" customWidth="1"/>
    <col min="3848" max="3848" width="12.5703125" style="4" customWidth="1"/>
    <col min="3849" max="3850" width="13" style="4" customWidth="1"/>
    <col min="3851" max="3851" width="11.85546875" style="4" customWidth="1"/>
    <col min="3852" max="3853" width="12.5703125" style="4" customWidth="1"/>
    <col min="3854" max="3854" width="11.42578125" style="4" customWidth="1"/>
    <col min="3855" max="3855" width="11.28515625" style="4" customWidth="1"/>
    <col min="3856" max="3856" width="12.5703125" style="4" customWidth="1"/>
    <col min="3857" max="3857" width="12.28515625" style="4" customWidth="1"/>
    <col min="3858" max="3858" width="11.5703125" style="4" customWidth="1"/>
    <col min="3859" max="3859" width="14.28515625" style="4" customWidth="1"/>
    <col min="3860" max="4096" width="9.140625" style="4"/>
    <col min="4097" max="4097" width="12.42578125" style="4" customWidth="1"/>
    <col min="4098" max="4098" width="4.85546875" style="4" customWidth="1"/>
    <col min="4099" max="4099" width="19.28515625" style="4" customWidth="1"/>
    <col min="4100" max="4100" width="13.42578125" style="4" customWidth="1"/>
    <col min="4101" max="4101" width="11.7109375" style="4" customWidth="1"/>
    <col min="4102" max="4102" width="11" style="4" customWidth="1"/>
    <col min="4103" max="4103" width="13.28515625" style="4" customWidth="1"/>
    <col min="4104" max="4104" width="12.5703125" style="4" customWidth="1"/>
    <col min="4105" max="4106" width="13" style="4" customWidth="1"/>
    <col min="4107" max="4107" width="11.85546875" style="4" customWidth="1"/>
    <col min="4108" max="4109" width="12.5703125" style="4" customWidth="1"/>
    <col min="4110" max="4110" width="11.42578125" style="4" customWidth="1"/>
    <col min="4111" max="4111" width="11.28515625" style="4" customWidth="1"/>
    <col min="4112" max="4112" width="12.5703125" style="4" customWidth="1"/>
    <col min="4113" max="4113" width="12.28515625" style="4" customWidth="1"/>
    <col min="4114" max="4114" width="11.5703125" style="4" customWidth="1"/>
    <col min="4115" max="4115" width="14.28515625" style="4" customWidth="1"/>
    <col min="4116" max="4352" width="9.140625" style="4"/>
    <col min="4353" max="4353" width="12.42578125" style="4" customWidth="1"/>
    <col min="4354" max="4354" width="4.85546875" style="4" customWidth="1"/>
    <col min="4355" max="4355" width="19.28515625" style="4" customWidth="1"/>
    <col min="4356" max="4356" width="13.42578125" style="4" customWidth="1"/>
    <col min="4357" max="4357" width="11.7109375" style="4" customWidth="1"/>
    <col min="4358" max="4358" width="11" style="4" customWidth="1"/>
    <col min="4359" max="4359" width="13.28515625" style="4" customWidth="1"/>
    <col min="4360" max="4360" width="12.5703125" style="4" customWidth="1"/>
    <col min="4361" max="4362" width="13" style="4" customWidth="1"/>
    <col min="4363" max="4363" width="11.85546875" style="4" customWidth="1"/>
    <col min="4364" max="4365" width="12.5703125" style="4" customWidth="1"/>
    <col min="4366" max="4366" width="11.42578125" style="4" customWidth="1"/>
    <col min="4367" max="4367" width="11.28515625" style="4" customWidth="1"/>
    <col min="4368" max="4368" width="12.5703125" style="4" customWidth="1"/>
    <col min="4369" max="4369" width="12.28515625" style="4" customWidth="1"/>
    <col min="4370" max="4370" width="11.5703125" style="4" customWidth="1"/>
    <col min="4371" max="4371" width="14.28515625" style="4" customWidth="1"/>
    <col min="4372" max="4608" width="9.140625" style="4"/>
    <col min="4609" max="4609" width="12.42578125" style="4" customWidth="1"/>
    <col min="4610" max="4610" width="4.85546875" style="4" customWidth="1"/>
    <col min="4611" max="4611" width="19.28515625" style="4" customWidth="1"/>
    <col min="4612" max="4612" width="13.42578125" style="4" customWidth="1"/>
    <col min="4613" max="4613" width="11.7109375" style="4" customWidth="1"/>
    <col min="4614" max="4614" width="11" style="4" customWidth="1"/>
    <col min="4615" max="4615" width="13.28515625" style="4" customWidth="1"/>
    <col min="4616" max="4616" width="12.5703125" style="4" customWidth="1"/>
    <col min="4617" max="4618" width="13" style="4" customWidth="1"/>
    <col min="4619" max="4619" width="11.85546875" style="4" customWidth="1"/>
    <col min="4620" max="4621" width="12.5703125" style="4" customWidth="1"/>
    <col min="4622" max="4622" width="11.42578125" style="4" customWidth="1"/>
    <col min="4623" max="4623" width="11.28515625" style="4" customWidth="1"/>
    <col min="4624" max="4624" width="12.5703125" style="4" customWidth="1"/>
    <col min="4625" max="4625" width="12.28515625" style="4" customWidth="1"/>
    <col min="4626" max="4626" width="11.5703125" style="4" customWidth="1"/>
    <col min="4627" max="4627" width="14.28515625" style="4" customWidth="1"/>
    <col min="4628" max="4864" width="9.140625" style="4"/>
    <col min="4865" max="4865" width="12.42578125" style="4" customWidth="1"/>
    <col min="4866" max="4866" width="4.85546875" style="4" customWidth="1"/>
    <col min="4867" max="4867" width="19.28515625" style="4" customWidth="1"/>
    <col min="4868" max="4868" width="13.42578125" style="4" customWidth="1"/>
    <col min="4869" max="4869" width="11.7109375" style="4" customWidth="1"/>
    <col min="4870" max="4870" width="11" style="4" customWidth="1"/>
    <col min="4871" max="4871" width="13.28515625" style="4" customWidth="1"/>
    <col min="4872" max="4872" width="12.5703125" style="4" customWidth="1"/>
    <col min="4873" max="4874" width="13" style="4" customWidth="1"/>
    <col min="4875" max="4875" width="11.85546875" style="4" customWidth="1"/>
    <col min="4876" max="4877" width="12.5703125" style="4" customWidth="1"/>
    <col min="4878" max="4878" width="11.42578125" style="4" customWidth="1"/>
    <col min="4879" max="4879" width="11.28515625" style="4" customWidth="1"/>
    <col min="4880" max="4880" width="12.5703125" style="4" customWidth="1"/>
    <col min="4881" max="4881" width="12.28515625" style="4" customWidth="1"/>
    <col min="4882" max="4882" width="11.5703125" style="4" customWidth="1"/>
    <col min="4883" max="4883" width="14.28515625" style="4" customWidth="1"/>
    <col min="4884" max="5120" width="9.140625" style="4"/>
    <col min="5121" max="5121" width="12.42578125" style="4" customWidth="1"/>
    <col min="5122" max="5122" width="4.85546875" style="4" customWidth="1"/>
    <col min="5123" max="5123" width="19.28515625" style="4" customWidth="1"/>
    <col min="5124" max="5124" width="13.42578125" style="4" customWidth="1"/>
    <col min="5125" max="5125" width="11.7109375" style="4" customWidth="1"/>
    <col min="5126" max="5126" width="11" style="4" customWidth="1"/>
    <col min="5127" max="5127" width="13.28515625" style="4" customWidth="1"/>
    <col min="5128" max="5128" width="12.5703125" style="4" customWidth="1"/>
    <col min="5129" max="5130" width="13" style="4" customWidth="1"/>
    <col min="5131" max="5131" width="11.85546875" style="4" customWidth="1"/>
    <col min="5132" max="5133" width="12.5703125" style="4" customWidth="1"/>
    <col min="5134" max="5134" width="11.42578125" style="4" customWidth="1"/>
    <col min="5135" max="5135" width="11.28515625" style="4" customWidth="1"/>
    <col min="5136" max="5136" width="12.5703125" style="4" customWidth="1"/>
    <col min="5137" max="5137" width="12.28515625" style="4" customWidth="1"/>
    <col min="5138" max="5138" width="11.5703125" style="4" customWidth="1"/>
    <col min="5139" max="5139" width="14.28515625" style="4" customWidth="1"/>
    <col min="5140" max="5376" width="9.140625" style="4"/>
    <col min="5377" max="5377" width="12.42578125" style="4" customWidth="1"/>
    <col min="5378" max="5378" width="4.85546875" style="4" customWidth="1"/>
    <col min="5379" max="5379" width="19.28515625" style="4" customWidth="1"/>
    <col min="5380" max="5380" width="13.42578125" style="4" customWidth="1"/>
    <col min="5381" max="5381" width="11.7109375" style="4" customWidth="1"/>
    <col min="5382" max="5382" width="11" style="4" customWidth="1"/>
    <col min="5383" max="5383" width="13.28515625" style="4" customWidth="1"/>
    <col min="5384" max="5384" width="12.5703125" style="4" customWidth="1"/>
    <col min="5385" max="5386" width="13" style="4" customWidth="1"/>
    <col min="5387" max="5387" width="11.85546875" style="4" customWidth="1"/>
    <col min="5388" max="5389" width="12.5703125" style="4" customWidth="1"/>
    <col min="5390" max="5390" width="11.42578125" style="4" customWidth="1"/>
    <col min="5391" max="5391" width="11.28515625" style="4" customWidth="1"/>
    <col min="5392" max="5392" width="12.5703125" style="4" customWidth="1"/>
    <col min="5393" max="5393" width="12.28515625" style="4" customWidth="1"/>
    <col min="5394" max="5394" width="11.5703125" style="4" customWidth="1"/>
    <col min="5395" max="5395" width="14.28515625" style="4" customWidth="1"/>
    <col min="5396" max="5632" width="9.140625" style="4"/>
    <col min="5633" max="5633" width="12.42578125" style="4" customWidth="1"/>
    <col min="5634" max="5634" width="4.85546875" style="4" customWidth="1"/>
    <col min="5635" max="5635" width="19.28515625" style="4" customWidth="1"/>
    <col min="5636" max="5636" width="13.42578125" style="4" customWidth="1"/>
    <col min="5637" max="5637" width="11.7109375" style="4" customWidth="1"/>
    <col min="5638" max="5638" width="11" style="4" customWidth="1"/>
    <col min="5639" max="5639" width="13.28515625" style="4" customWidth="1"/>
    <col min="5640" max="5640" width="12.5703125" style="4" customWidth="1"/>
    <col min="5641" max="5642" width="13" style="4" customWidth="1"/>
    <col min="5643" max="5643" width="11.85546875" style="4" customWidth="1"/>
    <col min="5644" max="5645" width="12.5703125" style="4" customWidth="1"/>
    <col min="5646" max="5646" width="11.42578125" style="4" customWidth="1"/>
    <col min="5647" max="5647" width="11.28515625" style="4" customWidth="1"/>
    <col min="5648" max="5648" width="12.5703125" style="4" customWidth="1"/>
    <col min="5649" max="5649" width="12.28515625" style="4" customWidth="1"/>
    <col min="5650" max="5650" width="11.5703125" style="4" customWidth="1"/>
    <col min="5651" max="5651" width="14.28515625" style="4" customWidth="1"/>
    <col min="5652" max="5888" width="9.140625" style="4"/>
    <col min="5889" max="5889" width="12.42578125" style="4" customWidth="1"/>
    <col min="5890" max="5890" width="4.85546875" style="4" customWidth="1"/>
    <col min="5891" max="5891" width="19.28515625" style="4" customWidth="1"/>
    <col min="5892" max="5892" width="13.42578125" style="4" customWidth="1"/>
    <col min="5893" max="5893" width="11.7109375" style="4" customWidth="1"/>
    <col min="5894" max="5894" width="11" style="4" customWidth="1"/>
    <col min="5895" max="5895" width="13.28515625" style="4" customWidth="1"/>
    <col min="5896" max="5896" width="12.5703125" style="4" customWidth="1"/>
    <col min="5897" max="5898" width="13" style="4" customWidth="1"/>
    <col min="5899" max="5899" width="11.85546875" style="4" customWidth="1"/>
    <col min="5900" max="5901" width="12.5703125" style="4" customWidth="1"/>
    <col min="5902" max="5902" width="11.42578125" style="4" customWidth="1"/>
    <col min="5903" max="5903" width="11.28515625" style="4" customWidth="1"/>
    <col min="5904" max="5904" width="12.5703125" style="4" customWidth="1"/>
    <col min="5905" max="5905" width="12.28515625" style="4" customWidth="1"/>
    <col min="5906" max="5906" width="11.5703125" style="4" customWidth="1"/>
    <col min="5907" max="5907" width="14.28515625" style="4" customWidth="1"/>
    <col min="5908" max="6144" width="9.140625" style="4"/>
    <col min="6145" max="6145" width="12.42578125" style="4" customWidth="1"/>
    <col min="6146" max="6146" width="4.85546875" style="4" customWidth="1"/>
    <col min="6147" max="6147" width="19.28515625" style="4" customWidth="1"/>
    <col min="6148" max="6148" width="13.42578125" style="4" customWidth="1"/>
    <col min="6149" max="6149" width="11.7109375" style="4" customWidth="1"/>
    <col min="6150" max="6150" width="11" style="4" customWidth="1"/>
    <col min="6151" max="6151" width="13.28515625" style="4" customWidth="1"/>
    <col min="6152" max="6152" width="12.5703125" style="4" customWidth="1"/>
    <col min="6153" max="6154" width="13" style="4" customWidth="1"/>
    <col min="6155" max="6155" width="11.85546875" style="4" customWidth="1"/>
    <col min="6156" max="6157" width="12.5703125" style="4" customWidth="1"/>
    <col min="6158" max="6158" width="11.42578125" style="4" customWidth="1"/>
    <col min="6159" max="6159" width="11.28515625" style="4" customWidth="1"/>
    <col min="6160" max="6160" width="12.5703125" style="4" customWidth="1"/>
    <col min="6161" max="6161" width="12.28515625" style="4" customWidth="1"/>
    <col min="6162" max="6162" width="11.5703125" style="4" customWidth="1"/>
    <col min="6163" max="6163" width="14.28515625" style="4" customWidth="1"/>
    <col min="6164" max="6400" width="9.140625" style="4"/>
    <col min="6401" max="6401" width="12.42578125" style="4" customWidth="1"/>
    <col min="6402" max="6402" width="4.85546875" style="4" customWidth="1"/>
    <col min="6403" max="6403" width="19.28515625" style="4" customWidth="1"/>
    <col min="6404" max="6404" width="13.42578125" style="4" customWidth="1"/>
    <col min="6405" max="6405" width="11.7109375" style="4" customWidth="1"/>
    <col min="6406" max="6406" width="11" style="4" customWidth="1"/>
    <col min="6407" max="6407" width="13.28515625" style="4" customWidth="1"/>
    <col min="6408" max="6408" width="12.5703125" style="4" customWidth="1"/>
    <col min="6409" max="6410" width="13" style="4" customWidth="1"/>
    <col min="6411" max="6411" width="11.85546875" style="4" customWidth="1"/>
    <col min="6412" max="6413" width="12.5703125" style="4" customWidth="1"/>
    <col min="6414" max="6414" width="11.42578125" style="4" customWidth="1"/>
    <col min="6415" max="6415" width="11.28515625" style="4" customWidth="1"/>
    <col min="6416" max="6416" width="12.5703125" style="4" customWidth="1"/>
    <col min="6417" max="6417" width="12.28515625" style="4" customWidth="1"/>
    <col min="6418" max="6418" width="11.5703125" style="4" customWidth="1"/>
    <col min="6419" max="6419" width="14.28515625" style="4" customWidth="1"/>
    <col min="6420" max="6656" width="9.140625" style="4"/>
    <col min="6657" max="6657" width="12.42578125" style="4" customWidth="1"/>
    <col min="6658" max="6658" width="4.85546875" style="4" customWidth="1"/>
    <col min="6659" max="6659" width="19.28515625" style="4" customWidth="1"/>
    <col min="6660" max="6660" width="13.42578125" style="4" customWidth="1"/>
    <col min="6661" max="6661" width="11.7109375" style="4" customWidth="1"/>
    <col min="6662" max="6662" width="11" style="4" customWidth="1"/>
    <col min="6663" max="6663" width="13.28515625" style="4" customWidth="1"/>
    <col min="6664" max="6664" width="12.5703125" style="4" customWidth="1"/>
    <col min="6665" max="6666" width="13" style="4" customWidth="1"/>
    <col min="6667" max="6667" width="11.85546875" style="4" customWidth="1"/>
    <col min="6668" max="6669" width="12.5703125" style="4" customWidth="1"/>
    <col min="6670" max="6670" width="11.42578125" style="4" customWidth="1"/>
    <col min="6671" max="6671" width="11.28515625" style="4" customWidth="1"/>
    <col min="6672" max="6672" width="12.5703125" style="4" customWidth="1"/>
    <col min="6673" max="6673" width="12.28515625" style="4" customWidth="1"/>
    <col min="6674" max="6674" width="11.5703125" style="4" customWidth="1"/>
    <col min="6675" max="6675" width="14.28515625" style="4" customWidth="1"/>
    <col min="6676" max="6912" width="9.140625" style="4"/>
    <col min="6913" max="6913" width="12.42578125" style="4" customWidth="1"/>
    <col min="6914" max="6914" width="4.85546875" style="4" customWidth="1"/>
    <col min="6915" max="6915" width="19.28515625" style="4" customWidth="1"/>
    <col min="6916" max="6916" width="13.42578125" style="4" customWidth="1"/>
    <col min="6917" max="6917" width="11.7109375" style="4" customWidth="1"/>
    <col min="6918" max="6918" width="11" style="4" customWidth="1"/>
    <col min="6919" max="6919" width="13.28515625" style="4" customWidth="1"/>
    <col min="6920" max="6920" width="12.5703125" style="4" customWidth="1"/>
    <col min="6921" max="6922" width="13" style="4" customWidth="1"/>
    <col min="6923" max="6923" width="11.85546875" style="4" customWidth="1"/>
    <col min="6924" max="6925" width="12.5703125" style="4" customWidth="1"/>
    <col min="6926" max="6926" width="11.42578125" style="4" customWidth="1"/>
    <col min="6927" max="6927" width="11.28515625" style="4" customWidth="1"/>
    <col min="6928" max="6928" width="12.5703125" style="4" customWidth="1"/>
    <col min="6929" max="6929" width="12.28515625" style="4" customWidth="1"/>
    <col min="6930" max="6930" width="11.5703125" style="4" customWidth="1"/>
    <col min="6931" max="6931" width="14.28515625" style="4" customWidth="1"/>
    <col min="6932" max="7168" width="9.140625" style="4"/>
    <col min="7169" max="7169" width="12.42578125" style="4" customWidth="1"/>
    <col min="7170" max="7170" width="4.85546875" style="4" customWidth="1"/>
    <col min="7171" max="7171" width="19.28515625" style="4" customWidth="1"/>
    <col min="7172" max="7172" width="13.42578125" style="4" customWidth="1"/>
    <col min="7173" max="7173" width="11.7109375" style="4" customWidth="1"/>
    <col min="7174" max="7174" width="11" style="4" customWidth="1"/>
    <col min="7175" max="7175" width="13.28515625" style="4" customWidth="1"/>
    <col min="7176" max="7176" width="12.5703125" style="4" customWidth="1"/>
    <col min="7177" max="7178" width="13" style="4" customWidth="1"/>
    <col min="7179" max="7179" width="11.85546875" style="4" customWidth="1"/>
    <col min="7180" max="7181" width="12.5703125" style="4" customWidth="1"/>
    <col min="7182" max="7182" width="11.42578125" style="4" customWidth="1"/>
    <col min="7183" max="7183" width="11.28515625" style="4" customWidth="1"/>
    <col min="7184" max="7184" width="12.5703125" style="4" customWidth="1"/>
    <col min="7185" max="7185" width="12.28515625" style="4" customWidth="1"/>
    <col min="7186" max="7186" width="11.5703125" style="4" customWidth="1"/>
    <col min="7187" max="7187" width="14.28515625" style="4" customWidth="1"/>
    <col min="7188" max="7424" width="9.140625" style="4"/>
    <col min="7425" max="7425" width="12.42578125" style="4" customWidth="1"/>
    <col min="7426" max="7426" width="4.85546875" style="4" customWidth="1"/>
    <col min="7427" max="7427" width="19.28515625" style="4" customWidth="1"/>
    <col min="7428" max="7428" width="13.42578125" style="4" customWidth="1"/>
    <col min="7429" max="7429" width="11.7109375" style="4" customWidth="1"/>
    <col min="7430" max="7430" width="11" style="4" customWidth="1"/>
    <col min="7431" max="7431" width="13.28515625" style="4" customWidth="1"/>
    <col min="7432" max="7432" width="12.5703125" style="4" customWidth="1"/>
    <col min="7433" max="7434" width="13" style="4" customWidth="1"/>
    <col min="7435" max="7435" width="11.85546875" style="4" customWidth="1"/>
    <col min="7436" max="7437" width="12.5703125" style="4" customWidth="1"/>
    <col min="7438" max="7438" width="11.42578125" style="4" customWidth="1"/>
    <col min="7439" max="7439" width="11.28515625" style="4" customWidth="1"/>
    <col min="7440" max="7440" width="12.5703125" style="4" customWidth="1"/>
    <col min="7441" max="7441" width="12.28515625" style="4" customWidth="1"/>
    <col min="7442" max="7442" width="11.5703125" style="4" customWidth="1"/>
    <col min="7443" max="7443" width="14.28515625" style="4" customWidth="1"/>
    <col min="7444" max="7680" width="9.140625" style="4"/>
    <col min="7681" max="7681" width="12.42578125" style="4" customWidth="1"/>
    <col min="7682" max="7682" width="4.85546875" style="4" customWidth="1"/>
    <col min="7683" max="7683" width="19.28515625" style="4" customWidth="1"/>
    <col min="7684" max="7684" width="13.42578125" style="4" customWidth="1"/>
    <col min="7685" max="7685" width="11.7109375" style="4" customWidth="1"/>
    <col min="7686" max="7686" width="11" style="4" customWidth="1"/>
    <col min="7687" max="7687" width="13.28515625" style="4" customWidth="1"/>
    <col min="7688" max="7688" width="12.5703125" style="4" customWidth="1"/>
    <col min="7689" max="7690" width="13" style="4" customWidth="1"/>
    <col min="7691" max="7691" width="11.85546875" style="4" customWidth="1"/>
    <col min="7692" max="7693" width="12.5703125" style="4" customWidth="1"/>
    <col min="7694" max="7694" width="11.42578125" style="4" customWidth="1"/>
    <col min="7695" max="7695" width="11.28515625" style="4" customWidth="1"/>
    <col min="7696" max="7696" width="12.5703125" style="4" customWidth="1"/>
    <col min="7697" max="7697" width="12.28515625" style="4" customWidth="1"/>
    <col min="7698" max="7698" width="11.5703125" style="4" customWidth="1"/>
    <col min="7699" max="7699" width="14.28515625" style="4" customWidth="1"/>
    <col min="7700" max="7936" width="9.140625" style="4"/>
    <col min="7937" max="7937" width="12.42578125" style="4" customWidth="1"/>
    <col min="7938" max="7938" width="4.85546875" style="4" customWidth="1"/>
    <col min="7939" max="7939" width="19.28515625" style="4" customWidth="1"/>
    <col min="7940" max="7940" width="13.42578125" style="4" customWidth="1"/>
    <col min="7941" max="7941" width="11.7109375" style="4" customWidth="1"/>
    <col min="7942" max="7942" width="11" style="4" customWidth="1"/>
    <col min="7943" max="7943" width="13.28515625" style="4" customWidth="1"/>
    <col min="7944" max="7944" width="12.5703125" style="4" customWidth="1"/>
    <col min="7945" max="7946" width="13" style="4" customWidth="1"/>
    <col min="7947" max="7947" width="11.85546875" style="4" customWidth="1"/>
    <col min="7948" max="7949" width="12.5703125" style="4" customWidth="1"/>
    <col min="7950" max="7950" width="11.42578125" style="4" customWidth="1"/>
    <col min="7951" max="7951" width="11.28515625" style="4" customWidth="1"/>
    <col min="7952" max="7952" width="12.5703125" style="4" customWidth="1"/>
    <col min="7953" max="7953" width="12.28515625" style="4" customWidth="1"/>
    <col min="7954" max="7954" width="11.5703125" style="4" customWidth="1"/>
    <col min="7955" max="7955" width="14.28515625" style="4" customWidth="1"/>
    <col min="7956" max="8192" width="9.140625" style="4"/>
    <col min="8193" max="8193" width="12.42578125" style="4" customWidth="1"/>
    <col min="8194" max="8194" width="4.85546875" style="4" customWidth="1"/>
    <col min="8195" max="8195" width="19.28515625" style="4" customWidth="1"/>
    <col min="8196" max="8196" width="13.42578125" style="4" customWidth="1"/>
    <col min="8197" max="8197" width="11.7109375" style="4" customWidth="1"/>
    <col min="8198" max="8198" width="11" style="4" customWidth="1"/>
    <col min="8199" max="8199" width="13.28515625" style="4" customWidth="1"/>
    <col min="8200" max="8200" width="12.5703125" style="4" customWidth="1"/>
    <col min="8201" max="8202" width="13" style="4" customWidth="1"/>
    <col min="8203" max="8203" width="11.85546875" style="4" customWidth="1"/>
    <col min="8204" max="8205" width="12.5703125" style="4" customWidth="1"/>
    <col min="8206" max="8206" width="11.42578125" style="4" customWidth="1"/>
    <col min="8207" max="8207" width="11.28515625" style="4" customWidth="1"/>
    <col min="8208" max="8208" width="12.5703125" style="4" customWidth="1"/>
    <col min="8209" max="8209" width="12.28515625" style="4" customWidth="1"/>
    <col min="8210" max="8210" width="11.5703125" style="4" customWidth="1"/>
    <col min="8211" max="8211" width="14.28515625" style="4" customWidth="1"/>
    <col min="8212" max="8448" width="9.140625" style="4"/>
    <col min="8449" max="8449" width="12.42578125" style="4" customWidth="1"/>
    <col min="8450" max="8450" width="4.85546875" style="4" customWidth="1"/>
    <col min="8451" max="8451" width="19.28515625" style="4" customWidth="1"/>
    <col min="8452" max="8452" width="13.42578125" style="4" customWidth="1"/>
    <col min="8453" max="8453" width="11.7109375" style="4" customWidth="1"/>
    <col min="8454" max="8454" width="11" style="4" customWidth="1"/>
    <col min="8455" max="8455" width="13.28515625" style="4" customWidth="1"/>
    <col min="8456" max="8456" width="12.5703125" style="4" customWidth="1"/>
    <col min="8457" max="8458" width="13" style="4" customWidth="1"/>
    <col min="8459" max="8459" width="11.85546875" style="4" customWidth="1"/>
    <col min="8460" max="8461" width="12.5703125" style="4" customWidth="1"/>
    <col min="8462" max="8462" width="11.42578125" style="4" customWidth="1"/>
    <col min="8463" max="8463" width="11.28515625" style="4" customWidth="1"/>
    <col min="8464" max="8464" width="12.5703125" style="4" customWidth="1"/>
    <col min="8465" max="8465" width="12.28515625" style="4" customWidth="1"/>
    <col min="8466" max="8466" width="11.5703125" style="4" customWidth="1"/>
    <col min="8467" max="8467" width="14.28515625" style="4" customWidth="1"/>
    <col min="8468" max="8704" width="9.140625" style="4"/>
    <col min="8705" max="8705" width="12.42578125" style="4" customWidth="1"/>
    <col min="8706" max="8706" width="4.85546875" style="4" customWidth="1"/>
    <col min="8707" max="8707" width="19.28515625" style="4" customWidth="1"/>
    <col min="8708" max="8708" width="13.42578125" style="4" customWidth="1"/>
    <col min="8709" max="8709" width="11.7109375" style="4" customWidth="1"/>
    <col min="8710" max="8710" width="11" style="4" customWidth="1"/>
    <col min="8711" max="8711" width="13.28515625" style="4" customWidth="1"/>
    <col min="8712" max="8712" width="12.5703125" style="4" customWidth="1"/>
    <col min="8713" max="8714" width="13" style="4" customWidth="1"/>
    <col min="8715" max="8715" width="11.85546875" style="4" customWidth="1"/>
    <col min="8716" max="8717" width="12.5703125" style="4" customWidth="1"/>
    <col min="8718" max="8718" width="11.42578125" style="4" customWidth="1"/>
    <col min="8719" max="8719" width="11.28515625" style="4" customWidth="1"/>
    <col min="8720" max="8720" width="12.5703125" style="4" customWidth="1"/>
    <col min="8721" max="8721" width="12.28515625" style="4" customWidth="1"/>
    <col min="8722" max="8722" width="11.5703125" style="4" customWidth="1"/>
    <col min="8723" max="8723" width="14.28515625" style="4" customWidth="1"/>
    <col min="8724" max="8960" width="9.140625" style="4"/>
    <col min="8961" max="8961" width="12.42578125" style="4" customWidth="1"/>
    <col min="8962" max="8962" width="4.85546875" style="4" customWidth="1"/>
    <col min="8963" max="8963" width="19.28515625" style="4" customWidth="1"/>
    <col min="8964" max="8964" width="13.42578125" style="4" customWidth="1"/>
    <col min="8965" max="8965" width="11.7109375" style="4" customWidth="1"/>
    <col min="8966" max="8966" width="11" style="4" customWidth="1"/>
    <col min="8967" max="8967" width="13.28515625" style="4" customWidth="1"/>
    <col min="8968" max="8968" width="12.5703125" style="4" customWidth="1"/>
    <col min="8969" max="8970" width="13" style="4" customWidth="1"/>
    <col min="8971" max="8971" width="11.85546875" style="4" customWidth="1"/>
    <col min="8972" max="8973" width="12.5703125" style="4" customWidth="1"/>
    <col min="8974" max="8974" width="11.42578125" style="4" customWidth="1"/>
    <col min="8975" max="8975" width="11.28515625" style="4" customWidth="1"/>
    <col min="8976" max="8976" width="12.5703125" style="4" customWidth="1"/>
    <col min="8977" max="8977" width="12.28515625" style="4" customWidth="1"/>
    <col min="8978" max="8978" width="11.5703125" style="4" customWidth="1"/>
    <col min="8979" max="8979" width="14.28515625" style="4" customWidth="1"/>
    <col min="8980" max="9216" width="9.140625" style="4"/>
    <col min="9217" max="9217" width="12.42578125" style="4" customWidth="1"/>
    <col min="9218" max="9218" width="4.85546875" style="4" customWidth="1"/>
    <col min="9219" max="9219" width="19.28515625" style="4" customWidth="1"/>
    <col min="9220" max="9220" width="13.42578125" style="4" customWidth="1"/>
    <col min="9221" max="9221" width="11.7109375" style="4" customWidth="1"/>
    <col min="9222" max="9222" width="11" style="4" customWidth="1"/>
    <col min="9223" max="9223" width="13.28515625" style="4" customWidth="1"/>
    <col min="9224" max="9224" width="12.5703125" style="4" customWidth="1"/>
    <col min="9225" max="9226" width="13" style="4" customWidth="1"/>
    <col min="9227" max="9227" width="11.85546875" style="4" customWidth="1"/>
    <col min="9228" max="9229" width="12.5703125" style="4" customWidth="1"/>
    <col min="9230" max="9230" width="11.42578125" style="4" customWidth="1"/>
    <col min="9231" max="9231" width="11.28515625" style="4" customWidth="1"/>
    <col min="9232" max="9232" width="12.5703125" style="4" customWidth="1"/>
    <col min="9233" max="9233" width="12.28515625" style="4" customWidth="1"/>
    <col min="9234" max="9234" width="11.5703125" style="4" customWidth="1"/>
    <col min="9235" max="9235" width="14.28515625" style="4" customWidth="1"/>
    <col min="9236" max="9472" width="9.140625" style="4"/>
    <col min="9473" max="9473" width="12.42578125" style="4" customWidth="1"/>
    <col min="9474" max="9474" width="4.85546875" style="4" customWidth="1"/>
    <col min="9475" max="9475" width="19.28515625" style="4" customWidth="1"/>
    <col min="9476" max="9476" width="13.42578125" style="4" customWidth="1"/>
    <col min="9477" max="9477" width="11.7109375" style="4" customWidth="1"/>
    <col min="9478" max="9478" width="11" style="4" customWidth="1"/>
    <col min="9479" max="9479" width="13.28515625" style="4" customWidth="1"/>
    <col min="9480" max="9480" width="12.5703125" style="4" customWidth="1"/>
    <col min="9481" max="9482" width="13" style="4" customWidth="1"/>
    <col min="9483" max="9483" width="11.85546875" style="4" customWidth="1"/>
    <col min="9484" max="9485" width="12.5703125" style="4" customWidth="1"/>
    <col min="9486" max="9486" width="11.42578125" style="4" customWidth="1"/>
    <col min="9487" max="9487" width="11.28515625" style="4" customWidth="1"/>
    <col min="9488" max="9488" width="12.5703125" style="4" customWidth="1"/>
    <col min="9489" max="9489" width="12.28515625" style="4" customWidth="1"/>
    <col min="9490" max="9490" width="11.5703125" style="4" customWidth="1"/>
    <col min="9491" max="9491" width="14.28515625" style="4" customWidth="1"/>
    <col min="9492" max="9728" width="9.140625" style="4"/>
    <col min="9729" max="9729" width="12.42578125" style="4" customWidth="1"/>
    <col min="9730" max="9730" width="4.85546875" style="4" customWidth="1"/>
    <col min="9731" max="9731" width="19.28515625" style="4" customWidth="1"/>
    <col min="9732" max="9732" width="13.42578125" style="4" customWidth="1"/>
    <col min="9733" max="9733" width="11.7109375" style="4" customWidth="1"/>
    <col min="9734" max="9734" width="11" style="4" customWidth="1"/>
    <col min="9735" max="9735" width="13.28515625" style="4" customWidth="1"/>
    <col min="9736" max="9736" width="12.5703125" style="4" customWidth="1"/>
    <col min="9737" max="9738" width="13" style="4" customWidth="1"/>
    <col min="9739" max="9739" width="11.85546875" style="4" customWidth="1"/>
    <col min="9740" max="9741" width="12.5703125" style="4" customWidth="1"/>
    <col min="9742" max="9742" width="11.42578125" style="4" customWidth="1"/>
    <col min="9743" max="9743" width="11.28515625" style="4" customWidth="1"/>
    <col min="9744" max="9744" width="12.5703125" style="4" customWidth="1"/>
    <col min="9745" max="9745" width="12.28515625" style="4" customWidth="1"/>
    <col min="9746" max="9746" width="11.5703125" style="4" customWidth="1"/>
    <col min="9747" max="9747" width="14.28515625" style="4" customWidth="1"/>
    <col min="9748" max="9984" width="9.140625" style="4"/>
    <col min="9985" max="9985" width="12.42578125" style="4" customWidth="1"/>
    <col min="9986" max="9986" width="4.85546875" style="4" customWidth="1"/>
    <col min="9987" max="9987" width="19.28515625" style="4" customWidth="1"/>
    <col min="9988" max="9988" width="13.42578125" style="4" customWidth="1"/>
    <col min="9989" max="9989" width="11.7109375" style="4" customWidth="1"/>
    <col min="9990" max="9990" width="11" style="4" customWidth="1"/>
    <col min="9991" max="9991" width="13.28515625" style="4" customWidth="1"/>
    <col min="9992" max="9992" width="12.5703125" style="4" customWidth="1"/>
    <col min="9993" max="9994" width="13" style="4" customWidth="1"/>
    <col min="9995" max="9995" width="11.85546875" style="4" customWidth="1"/>
    <col min="9996" max="9997" width="12.5703125" style="4" customWidth="1"/>
    <col min="9998" max="9998" width="11.42578125" style="4" customWidth="1"/>
    <col min="9999" max="9999" width="11.28515625" style="4" customWidth="1"/>
    <col min="10000" max="10000" width="12.5703125" style="4" customWidth="1"/>
    <col min="10001" max="10001" width="12.28515625" style="4" customWidth="1"/>
    <col min="10002" max="10002" width="11.5703125" style="4" customWidth="1"/>
    <col min="10003" max="10003" width="14.28515625" style="4" customWidth="1"/>
    <col min="10004" max="10240" width="9.140625" style="4"/>
    <col min="10241" max="10241" width="12.42578125" style="4" customWidth="1"/>
    <col min="10242" max="10242" width="4.85546875" style="4" customWidth="1"/>
    <col min="10243" max="10243" width="19.28515625" style="4" customWidth="1"/>
    <col min="10244" max="10244" width="13.42578125" style="4" customWidth="1"/>
    <col min="10245" max="10245" width="11.7109375" style="4" customWidth="1"/>
    <col min="10246" max="10246" width="11" style="4" customWidth="1"/>
    <col min="10247" max="10247" width="13.28515625" style="4" customWidth="1"/>
    <col min="10248" max="10248" width="12.5703125" style="4" customWidth="1"/>
    <col min="10249" max="10250" width="13" style="4" customWidth="1"/>
    <col min="10251" max="10251" width="11.85546875" style="4" customWidth="1"/>
    <col min="10252" max="10253" width="12.5703125" style="4" customWidth="1"/>
    <col min="10254" max="10254" width="11.42578125" style="4" customWidth="1"/>
    <col min="10255" max="10255" width="11.28515625" style="4" customWidth="1"/>
    <col min="10256" max="10256" width="12.5703125" style="4" customWidth="1"/>
    <col min="10257" max="10257" width="12.28515625" style="4" customWidth="1"/>
    <col min="10258" max="10258" width="11.5703125" style="4" customWidth="1"/>
    <col min="10259" max="10259" width="14.28515625" style="4" customWidth="1"/>
    <col min="10260" max="10496" width="9.140625" style="4"/>
    <col min="10497" max="10497" width="12.42578125" style="4" customWidth="1"/>
    <col min="10498" max="10498" width="4.85546875" style="4" customWidth="1"/>
    <col min="10499" max="10499" width="19.28515625" style="4" customWidth="1"/>
    <col min="10500" max="10500" width="13.42578125" style="4" customWidth="1"/>
    <col min="10501" max="10501" width="11.7109375" style="4" customWidth="1"/>
    <col min="10502" max="10502" width="11" style="4" customWidth="1"/>
    <col min="10503" max="10503" width="13.28515625" style="4" customWidth="1"/>
    <col min="10504" max="10504" width="12.5703125" style="4" customWidth="1"/>
    <col min="10505" max="10506" width="13" style="4" customWidth="1"/>
    <col min="10507" max="10507" width="11.85546875" style="4" customWidth="1"/>
    <col min="10508" max="10509" width="12.5703125" style="4" customWidth="1"/>
    <col min="10510" max="10510" width="11.42578125" style="4" customWidth="1"/>
    <col min="10511" max="10511" width="11.28515625" style="4" customWidth="1"/>
    <col min="10512" max="10512" width="12.5703125" style="4" customWidth="1"/>
    <col min="10513" max="10513" width="12.28515625" style="4" customWidth="1"/>
    <col min="10514" max="10514" width="11.5703125" style="4" customWidth="1"/>
    <col min="10515" max="10515" width="14.28515625" style="4" customWidth="1"/>
    <col min="10516" max="10752" width="9.140625" style="4"/>
    <col min="10753" max="10753" width="12.42578125" style="4" customWidth="1"/>
    <col min="10754" max="10754" width="4.85546875" style="4" customWidth="1"/>
    <col min="10755" max="10755" width="19.28515625" style="4" customWidth="1"/>
    <col min="10756" max="10756" width="13.42578125" style="4" customWidth="1"/>
    <col min="10757" max="10757" width="11.7109375" style="4" customWidth="1"/>
    <col min="10758" max="10758" width="11" style="4" customWidth="1"/>
    <col min="10759" max="10759" width="13.28515625" style="4" customWidth="1"/>
    <col min="10760" max="10760" width="12.5703125" style="4" customWidth="1"/>
    <col min="10761" max="10762" width="13" style="4" customWidth="1"/>
    <col min="10763" max="10763" width="11.85546875" style="4" customWidth="1"/>
    <col min="10764" max="10765" width="12.5703125" style="4" customWidth="1"/>
    <col min="10766" max="10766" width="11.42578125" style="4" customWidth="1"/>
    <col min="10767" max="10767" width="11.28515625" style="4" customWidth="1"/>
    <col min="10768" max="10768" width="12.5703125" style="4" customWidth="1"/>
    <col min="10769" max="10769" width="12.28515625" style="4" customWidth="1"/>
    <col min="10770" max="10770" width="11.5703125" style="4" customWidth="1"/>
    <col min="10771" max="10771" width="14.28515625" style="4" customWidth="1"/>
    <col min="10772" max="11008" width="9.140625" style="4"/>
    <col min="11009" max="11009" width="12.42578125" style="4" customWidth="1"/>
    <col min="11010" max="11010" width="4.85546875" style="4" customWidth="1"/>
    <col min="11011" max="11011" width="19.28515625" style="4" customWidth="1"/>
    <col min="11012" max="11012" width="13.42578125" style="4" customWidth="1"/>
    <col min="11013" max="11013" width="11.7109375" style="4" customWidth="1"/>
    <col min="11014" max="11014" width="11" style="4" customWidth="1"/>
    <col min="11015" max="11015" width="13.28515625" style="4" customWidth="1"/>
    <col min="11016" max="11016" width="12.5703125" style="4" customWidth="1"/>
    <col min="11017" max="11018" width="13" style="4" customWidth="1"/>
    <col min="11019" max="11019" width="11.85546875" style="4" customWidth="1"/>
    <col min="11020" max="11021" width="12.5703125" style="4" customWidth="1"/>
    <col min="11022" max="11022" width="11.42578125" style="4" customWidth="1"/>
    <col min="11023" max="11023" width="11.28515625" style="4" customWidth="1"/>
    <col min="11024" max="11024" width="12.5703125" style="4" customWidth="1"/>
    <col min="11025" max="11025" width="12.28515625" style="4" customWidth="1"/>
    <col min="11026" max="11026" width="11.5703125" style="4" customWidth="1"/>
    <col min="11027" max="11027" width="14.28515625" style="4" customWidth="1"/>
    <col min="11028" max="11264" width="9.140625" style="4"/>
    <col min="11265" max="11265" width="12.42578125" style="4" customWidth="1"/>
    <col min="11266" max="11266" width="4.85546875" style="4" customWidth="1"/>
    <col min="11267" max="11267" width="19.28515625" style="4" customWidth="1"/>
    <col min="11268" max="11268" width="13.42578125" style="4" customWidth="1"/>
    <col min="11269" max="11269" width="11.7109375" style="4" customWidth="1"/>
    <col min="11270" max="11270" width="11" style="4" customWidth="1"/>
    <col min="11271" max="11271" width="13.28515625" style="4" customWidth="1"/>
    <col min="11272" max="11272" width="12.5703125" style="4" customWidth="1"/>
    <col min="11273" max="11274" width="13" style="4" customWidth="1"/>
    <col min="11275" max="11275" width="11.85546875" style="4" customWidth="1"/>
    <col min="11276" max="11277" width="12.5703125" style="4" customWidth="1"/>
    <col min="11278" max="11278" width="11.42578125" style="4" customWidth="1"/>
    <col min="11279" max="11279" width="11.28515625" style="4" customWidth="1"/>
    <col min="11280" max="11280" width="12.5703125" style="4" customWidth="1"/>
    <col min="11281" max="11281" width="12.28515625" style="4" customWidth="1"/>
    <col min="11282" max="11282" width="11.5703125" style="4" customWidth="1"/>
    <col min="11283" max="11283" width="14.28515625" style="4" customWidth="1"/>
    <col min="11284" max="11520" width="9.140625" style="4"/>
    <col min="11521" max="11521" width="12.42578125" style="4" customWidth="1"/>
    <col min="11522" max="11522" width="4.85546875" style="4" customWidth="1"/>
    <col min="11523" max="11523" width="19.28515625" style="4" customWidth="1"/>
    <col min="11524" max="11524" width="13.42578125" style="4" customWidth="1"/>
    <col min="11525" max="11525" width="11.7109375" style="4" customWidth="1"/>
    <col min="11526" max="11526" width="11" style="4" customWidth="1"/>
    <col min="11527" max="11527" width="13.28515625" style="4" customWidth="1"/>
    <col min="11528" max="11528" width="12.5703125" style="4" customWidth="1"/>
    <col min="11529" max="11530" width="13" style="4" customWidth="1"/>
    <col min="11531" max="11531" width="11.85546875" style="4" customWidth="1"/>
    <col min="11532" max="11533" width="12.5703125" style="4" customWidth="1"/>
    <col min="11534" max="11534" width="11.42578125" style="4" customWidth="1"/>
    <col min="11535" max="11535" width="11.28515625" style="4" customWidth="1"/>
    <col min="11536" max="11536" width="12.5703125" style="4" customWidth="1"/>
    <col min="11537" max="11537" width="12.28515625" style="4" customWidth="1"/>
    <col min="11538" max="11538" width="11.5703125" style="4" customWidth="1"/>
    <col min="11539" max="11539" width="14.28515625" style="4" customWidth="1"/>
    <col min="11540" max="11776" width="9.140625" style="4"/>
    <col min="11777" max="11777" width="12.42578125" style="4" customWidth="1"/>
    <col min="11778" max="11778" width="4.85546875" style="4" customWidth="1"/>
    <col min="11779" max="11779" width="19.28515625" style="4" customWidth="1"/>
    <col min="11780" max="11780" width="13.42578125" style="4" customWidth="1"/>
    <col min="11781" max="11781" width="11.7109375" style="4" customWidth="1"/>
    <col min="11782" max="11782" width="11" style="4" customWidth="1"/>
    <col min="11783" max="11783" width="13.28515625" style="4" customWidth="1"/>
    <col min="11784" max="11784" width="12.5703125" style="4" customWidth="1"/>
    <col min="11785" max="11786" width="13" style="4" customWidth="1"/>
    <col min="11787" max="11787" width="11.85546875" style="4" customWidth="1"/>
    <col min="11788" max="11789" width="12.5703125" style="4" customWidth="1"/>
    <col min="11790" max="11790" width="11.42578125" style="4" customWidth="1"/>
    <col min="11791" max="11791" width="11.28515625" style="4" customWidth="1"/>
    <col min="11792" max="11792" width="12.5703125" style="4" customWidth="1"/>
    <col min="11793" max="11793" width="12.28515625" style="4" customWidth="1"/>
    <col min="11794" max="11794" width="11.5703125" style="4" customWidth="1"/>
    <col min="11795" max="11795" width="14.28515625" style="4" customWidth="1"/>
    <col min="11796" max="12032" width="9.140625" style="4"/>
    <col min="12033" max="12033" width="12.42578125" style="4" customWidth="1"/>
    <col min="12034" max="12034" width="4.85546875" style="4" customWidth="1"/>
    <col min="12035" max="12035" width="19.28515625" style="4" customWidth="1"/>
    <col min="12036" max="12036" width="13.42578125" style="4" customWidth="1"/>
    <col min="12037" max="12037" width="11.7109375" style="4" customWidth="1"/>
    <col min="12038" max="12038" width="11" style="4" customWidth="1"/>
    <col min="12039" max="12039" width="13.28515625" style="4" customWidth="1"/>
    <col min="12040" max="12040" width="12.5703125" style="4" customWidth="1"/>
    <col min="12041" max="12042" width="13" style="4" customWidth="1"/>
    <col min="12043" max="12043" width="11.85546875" style="4" customWidth="1"/>
    <col min="12044" max="12045" width="12.5703125" style="4" customWidth="1"/>
    <col min="12046" max="12046" width="11.42578125" style="4" customWidth="1"/>
    <col min="12047" max="12047" width="11.28515625" style="4" customWidth="1"/>
    <col min="12048" max="12048" width="12.5703125" style="4" customWidth="1"/>
    <col min="12049" max="12049" width="12.28515625" style="4" customWidth="1"/>
    <col min="12050" max="12050" width="11.5703125" style="4" customWidth="1"/>
    <col min="12051" max="12051" width="14.28515625" style="4" customWidth="1"/>
    <col min="12052" max="12288" width="9.140625" style="4"/>
    <col min="12289" max="12289" width="12.42578125" style="4" customWidth="1"/>
    <col min="12290" max="12290" width="4.85546875" style="4" customWidth="1"/>
    <col min="12291" max="12291" width="19.28515625" style="4" customWidth="1"/>
    <col min="12292" max="12292" width="13.42578125" style="4" customWidth="1"/>
    <col min="12293" max="12293" width="11.7109375" style="4" customWidth="1"/>
    <col min="12294" max="12294" width="11" style="4" customWidth="1"/>
    <col min="12295" max="12295" width="13.28515625" style="4" customWidth="1"/>
    <col min="12296" max="12296" width="12.5703125" style="4" customWidth="1"/>
    <col min="12297" max="12298" width="13" style="4" customWidth="1"/>
    <col min="12299" max="12299" width="11.85546875" style="4" customWidth="1"/>
    <col min="12300" max="12301" width="12.5703125" style="4" customWidth="1"/>
    <col min="12302" max="12302" width="11.42578125" style="4" customWidth="1"/>
    <col min="12303" max="12303" width="11.28515625" style="4" customWidth="1"/>
    <col min="12304" max="12304" width="12.5703125" style="4" customWidth="1"/>
    <col min="12305" max="12305" width="12.28515625" style="4" customWidth="1"/>
    <col min="12306" max="12306" width="11.5703125" style="4" customWidth="1"/>
    <col min="12307" max="12307" width="14.28515625" style="4" customWidth="1"/>
    <col min="12308" max="12544" width="9.140625" style="4"/>
    <col min="12545" max="12545" width="12.42578125" style="4" customWidth="1"/>
    <col min="12546" max="12546" width="4.85546875" style="4" customWidth="1"/>
    <col min="12547" max="12547" width="19.28515625" style="4" customWidth="1"/>
    <col min="12548" max="12548" width="13.42578125" style="4" customWidth="1"/>
    <col min="12549" max="12549" width="11.7109375" style="4" customWidth="1"/>
    <col min="12550" max="12550" width="11" style="4" customWidth="1"/>
    <col min="12551" max="12551" width="13.28515625" style="4" customWidth="1"/>
    <col min="12552" max="12552" width="12.5703125" style="4" customWidth="1"/>
    <col min="12553" max="12554" width="13" style="4" customWidth="1"/>
    <col min="12555" max="12555" width="11.85546875" style="4" customWidth="1"/>
    <col min="12556" max="12557" width="12.5703125" style="4" customWidth="1"/>
    <col min="12558" max="12558" width="11.42578125" style="4" customWidth="1"/>
    <col min="12559" max="12559" width="11.28515625" style="4" customWidth="1"/>
    <col min="12560" max="12560" width="12.5703125" style="4" customWidth="1"/>
    <col min="12561" max="12561" width="12.28515625" style="4" customWidth="1"/>
    <col min="12562" max="12562" width="11.5703125" style="4" customWidth="1"/>
    <col min="12563" max="12563" width="14.28515625" style="4" customWidth="1"/>
    <col min="12564" max="12800" width="9.140625" style="4"/>
    <col min="12801" max="12801" width="12.42578125" style="4" customWidth="1"/>
    <col min="12802" max="12802" width="4.85546875" style="4" customWidth="1"/>
    <col min="12803" max="12803" width="19.28515625" style="4" customWidth="1"/>
    <col min="12804" max="12804" width="13.42578125" style="4" customWidth="1"/>
    <col min="12805" max="12805" width="11.7109375" style="4" customWidth="1"/>
    <col min="12806" max="12806" width="11" style="4" customWidth="1"/>
    <col min="12807" max="12807" width="13.28515625" style="4" customWidth="1"/>
    <col min="12808" max="12808" width="12.5703125" style="4" customWidth="1"/>
    <col min="12809" max="12810" width="13" style="4" customWidth="1"/>
    <col min="12811" max="12811" width="11.85546875" style="4" customWidth="1"/>
    <col min="12812" max="12813" width="12.5703125" style="4" customWidth="1"/>
    <col min="12814" max="12814" width="11.42578125" style="4" customWidth="1"/>
    <col min="12815" max="12815" width="11.28515625" style="4" customWidth="1"/>
    <col min="12816" max="12816" width="12.5703125" style="4" customWidth="1"/>
    <col min="12817" max="12817" width="12.28515625" style="4" customWidth="1"/>
    <col min="12818" max="12818" width="11.5703125" style="4" customWidth="1"/>
    <col min="12819" max="12819" width="14.28515625" style="4" customWidth="1"/>
    <col min="12820" max="13056" width="9.140625" style="4"/>
    <col min="13057" max="13057" width="12.42578125" style="4" customWidth="1"/>
    <col min="13058" max="13058" width="4.85546875" style="4" customWidth="1"/>
    <col min="13059" max="13059" width="19.28515625" style="4" customWidth="1"/>
    <col min="13060" max="13060" width="13.42578125" style="4" customWidth="1"/>
    <col min="13061" max="13061" width="11.7109375" style="4" customWidth="1"/>
    <col min="13062" max="13062" width="11" style="4" customWidth="1"/>
    <col min="13063" max="13063" width="13.28515625" style="4" customWidth="1"/>
    <col min="13064" max="13064" width="12.5703125" style="4" customWidth="1"/>
    <col min="13065" max="13066" width="13" style="4" customWidth="1"/>
    <col min="13067" max="13067" width="11.85546875" style="4" customWidth="1"/>
    <col min="13068" max="13069" width="12.5703125" style="4" customWidth="1"/>
    <col min="13070" max="13070" width="11.42578125" style="4" customWidth="1"/>
    <col min="13071" max="13071" width="11.28515625" style="4" customWidth="1"/>
    <col min="13072" max="13072" width="12.5703125" style="4" customWidth="1"/>
    <col min="13073" max="13073" width="12.28515625" style="4" customWidth="1"/>
    <col min="13074" max="13074" width="11.5703125" style="4" customWidth="1"/>
    <col min="13075" max="13075" width="14.28515625" style="4" customWidth="1"/>
    <col min="13076" max="13312" width="9.140625" style="4"/>
    <col min="13313" max="13313" width="12.42578125" style="4" customWidth="1"/>
    <col min="13314" max="13314" width="4.85546875" style="4" customWidth="1"/>
    <col min="13315" max="13315" width="19.28515625" style="4" customWidth="1"/>
    <col min="13316" max="13316" width="13.42578125" style="4" customWidth="1"/>
    <col min="13317" max="13317" width="11.7109375" style="4" customWidth="1"/>
    <col min="13318" max="13318" width="11" style="4" customWidth="1"/>
    <col min="13319" max="13319" width="13.28515625" style="4" customWidth="1"/>
    <col min="13320" max="13320" width="12.5703125" style="4" customWidth="1"/>
    <col min="13321" max="13322" width="13" style="4" customWidth="1"/>
    <col min="13323" max="13323" width="11.85546875" style="4" customWidth="1"/>
    <col min="13324" max="13325" width="12.5703125" style="4" customWidth="1"/>
    <col min="13326" max="13326" width="11.42578125" style="4" customWidth="1"/>
    <col min="13327" max="13327" width="11.28515625" style="4" customWidth="1"/>
    <col min="13328" max="13328" width="12.5703125" style="4" customWidth="1"/>
    <col min="13329" max="13329" width="12.28515625" style="4" customWidth="1"/>
    <col min="13330" max="13330" width="11.5703125" style="4" customWidth="1"/>
    <col min="13331" max="13331" width="14.28515625" style="4" customWidth="1"/>
    <col min="13332" max="13568" width="9.140625" style="4"/>
    <col min="13569" max="13569" width="12.42578125" style="4" customWidth="1"/>
    <col min="13570" max="13570" width="4.85546875" style="4" customWidth="1"/>
    <col min="13571" max="13571" width="19.28515625" style="4" customWidth="1"/>
    <col min="13572" max="13572" width="13.42578125" style="4" customWidth="1"/>
    <col min="13573" max="13573" width="11.7109375" style="4" customWidth="1"/>
    <col min="13574" max="13574" width="11" style="4" customWidth="1"/>
    <col min="13575" max="13575" width="13.28515625" style="4" customWidth="1"/>
    <col min="13576" max="13576" width="12.5703125" style="4" customWidth="1"/>
    <col min="13577" max="13578" width="13" style="4" customWidth="1"/>
    <col min="13579" max="13579" width="11.85546875" style="4" customWidth="1"/>
    <col min="13580" max="13581" width="12.5703125" style="4" customWidth="1"/>
    <col min="13582" max="13582" width="11.42578125" style="4" customWidth="1"/>
    <col min="13583" max="13583" width="11.28515625" style="4" customWidth="1"/>
    <col min="13584" max="13584" width="12.5703125" style="4" customWidth="1"/>
    <col min="13585" max="13585" width="12.28515625" style="4" customWidth="1"/>
    <col min="13586" max="13586" width="11.5703125" style="4" customWidth="1"/>
    <col min="13587" max="13587" width="14.28515625" style="4" customWidth="1"/>
    <col min="13588" max="13824" width="9.140625" style="4"/>
    <col min="13825" max="13825" width="12.42578125" style="4" customWidth="1"/>
    <col min="13826" max="13826" width="4.85546875" style="4" customWidth="1"/>
    <col min="13827" max="13827" width="19.28515625" style="4" customWidth="1"/>
    <col min="13828" max="13828" width="13.42578125" style="4" customWidth="1"/>
    <col min="13829" max="13829" width="11.7109375" style="4" customWidth="1"/>
    <col min="13830" max="13830" width="11" style="4" customWidth="1"/>
    <col min="13831" max="13831" width="13.28515625" style="4" customWidth="1"/>
    <col min="13832" max="13832" width="12.5703125" style="4" customWidth="1"/>
    <col min="13833" max="13834" width="13" style="4" customWidth="1"/>
    <col min="13835" max="13835" width="11.85546875" style="4" customWidth="1"/>
    <col min="13836" max="13837" width="12.5703125" style="4" customWidth="1"/>
    <col min="13838" max="13838" width="11.42578125" style="4" customWidth="1"/>
    <col min="13839" max="13839" width="11.28515625" style="4" customWidth="1"/>
    <col min="13840" max="13840" width="12.5703125" style="4" customWidth="1"/>
    <col min="13841" max="13841" width="12.28515625" style="4" customWidth="1"/>
    <col min="13842" max="13842" width="11.5703125" style="4" customWidth="1"/>
    <col min="13843" max="13843" width="14.28515625" style="4" customWidth="1"/>
    <col min="13844" max="14080" width="9.140625" style="4"/>
    <col min="14081" max="14081" width="12.42578125" style="4" customWidth="1"/>
    <col min="14082" max="14082" width="4.85546875" style="4" customWidth="1"/>
    <col min="14083" max="14083" width="19.28515625" style="4" customWidth="1"/>
    <col min="14084" max="14084" width="13.42578125" style="4" customWidth="1"/>
    <col min="14085" max="14085" width="11.7109375" style="4" customWidth="1"/>
    <col min="14086" max="14086" width="11" style="4" customWidth="1"/>
    <col min="14087" max="14087" width="13.28515625" style="4" customWidth="1"/>
    <col min="14088" max="14088" width="12.5703125" style="4" customWidth="1"/>
    <col min="14089" max="14090" width="13" style="4" customWidth="1"/>
    <col min="14091" max="14091" width="11.85546875" style="4" customWidth="1"/>
    <col min="14092" max="14093" width="12.5703125" style="4" customWidth="1"/>
    <col min="14094" max="14094" width="11.42578125" style="4" customWidth="1"/>
    <col min="14095" max="14095" width="11.28515625" style="4" customWidth="1"/>
    <col min="14096" max="14096" width="12.5703125" style="4" customWidth="1"/>
    <col min="14097" max="14097" width="12.28515625" style="4" customWidth="1"/>
    <col min="14098" max="14098" width="11.5703125" style="4" customWidth="1"/>
    <col min="14099" max="14099" width="14.28515625" style="4" customWidth="1"/>
    <col min="14100" max="14336" width="9.140625" style="4"/>
    <col min="14337" max="14337" width="12.42578125" style="4" customWidth="1"/>
    <col min="14338" max="14338" width="4.85546875" style="4" customWidth="1"/>
    <col min="14339" max="14339" width="19.28515625" style="4" customWidth="1"/>
    <col min="14340" max="14340" width="13.42578125" style="4" customWidth="1"/>
    <col min="14341" max="14341" width="11.7109375" style="4" customWidth="1"/>
    <col min="14342" max="14342" width="11" style="4" customWidth="1"/>
    <col min="14343" max="14343" width="13.28515625" style="4" customWidth="1"/>
    <col min="14344" max="14344" width="12.5703125" style="4" customWidth="1"/>
    <col min="14345" max="14346" width="13" style="4" customWidth="1"/>
    <col min="14347" max="14347" width="11.85546875" style="4" customWidth="1"/>
    <col min="14348" max="14349" width="12.5703125" style="4" customWidth="1"/>
    <col min="14350" max="14350" width="11.42578125" style="4" customWidth="1"/>
    <col min="14351" max="14351" width="11.28515625" style="4" customWidth="1"/>
    <col min="14352" max="14352" width="12.5703125" style="4" customWidth="1"/>
    <col min="14353" max="14353" width="12.28515625" style="4" customWidth="1"/>
    <col min="14354" max="14354" width="11.5703125" style="4" customWidth="1"/>
    <col min="14355" max="14355" width="14.28515625" style="4" customWidth="1"/>
    <col min="14356" max="14592" width="9.140625" style="4"/>
    <col min="14593" max="14593" width="12.42578125" style="4" customWidth="1"/>
    <col min="14594" max="14594" width="4.85546875" style="4" customWidth="1"/>
    <col min="14595" max="14595" width="19.28515625" style="4" customWidth="1"/>
    <col min="14596" max="14596" width="13.42578125" style="4" customWidth="1"/>
    <col min="14597" max="14597" width="11.7109375" style="4" customWidth="1"/>
    <col min="14598" max="14598" width="11" style="4" customWidth="1"/>
    <col min="14599" max="14599" width="13.28515625" style="4" customWidth="1"/>
    <col min="14600" max="14600" width="12.5703125" style="4" customWidth="1"/>
    <col min="14601" max="14602" width="13" style="4" customWidth="1"/>
    <col min="14603" max="14603" width="11.85546875" style="4" customWidth="1"/>
    <col min="14604" max="14605" width="12.5703125" style="4" customWidth="1"/>
    <col min="14606" max="14606" width="11.42578125" style="4" customWidth="1"/>
    <col min="14607" max="14607" width="11.28515625" style="4" customWidth="1"/>
    <col min="14608" max="14608" width="12.5703125" style="4" customWidth="1"/>
    <col min="14609" max="14609" width="12.28515625" style="4" customWidth="1"/>
    <col min="14610" max="14610" width="11.5703125" style="4" customWidth="1"/>
    <col min="14611" max="14611" width="14.28515625" style="4" customWidth="1"/>
    <col min="14612" max="14848" width="9.140625" style="4"/>
    <col min="14849" max="14849" width="12.42578125" style="4" customWidth="1"/>
    <col min="14850" max="14850" width="4.85546875" style="4" customWidth="1"/>
    <col min="14851" max="14851" width="19.28515625" style="4" customWidth="1"/>
    <col min="14852" max="14852" width="13.42578125" style="4" customWidth="1"/>
    <col min="14853" max="14853" width="11.7109375" style="4" customWidth="1"/>
    <col min="14854" max="14854" width="11" style="4" customWidth="1"/>
    <col min="14855" max="14855" width="13.28515625" style="4" customWidth="1"/>
    <col min="14856" max="14856" width="12.5703125" style="4" customWidth="1"/>
    <col min="14857" max="14858" width="13" style="4" customWidth="1"/>
    <col min="14859" max="14859" width="11.85546875" style="4" customWidth="1"/>
    <col min="14860" max="14861" width="12.5703125" style="4" customWidth="1"/>
    <col min="14862" max="14862" width="11.42578125" style="4" customWidth="1"/>
    <col min="14863" max="14863" width="11.28515625" style="4" customWidth="1"/>
    <col min="14864" max="14864" width="12.5703125" style="4" customWidth="1"/>
    <col min="14865" max="14865" width="12.28515625" style="4" customWidth="1"/>
    <col min="14866" max="14866" width="11.5703125" style="4" customWidth="1"/>
    <col min="14867" max="14867" width="14.28515625" style="4" customWidth="1"/>
    <col min="14868" max="15104" width="9.140625" style="4"/>
    <col min="15105" max="15105" width="12.42578125" style="4" customWidth="1"/>
    <col min="15106" max="15106" width="4.85546875" style="4" customWidth="1"/>
    <col min="15107" max="15107" width="19.28515625" style="4" customWidth="1"/>
    <col min="15108" max="15108" width="13.42578125" style="4" customWidth="1"/>
    <col min="15109" max="15109" width="11.7109375" style="4" customWidth="1"/>
    <col min="15110" max="15110" width="11" style="4" customWidth="1"/>
    <col min="15111" max="15111" width="13.28515625" style="4" customWidth="1"/>
    <col min="15112" max="15112" width="12.5703125" style="4" customWidth="1"/>
    <col min="15113" max="15114" width="13" style="4" customWidth="1"/>
    <col min="15115" max="15115" width="11.85546875" style="4" customWidth="1"/>
    <col min="15116" max="15117" width="12.5703125" style="4" customWidth="1"/>
    <col min="15118" max="15118" width="11.42578125" style="4" customWidth="1"/>
    <col min="15119" max="15119" width="11.28515625" style="4" customWidth="1"/>
    <col min="15120" max="15120" width="12.5703125" style="4" customWidth="1"/>
    <col min="15121" max="15121" width="12.28515625" style="4" customWidth="1"/>
    <col min="15122" max="15122" width="11.5703125" style="4" customWidth="1"/>
    <col min="15123" max="15123" width="14.28515625" style="4" customWidth="1"/>
    <col min="15124" max="15360" width="9.140625" style="4"/>
    <col min="15361" max="15361" width="12.42578125" style="4" customWidth="1"/>
    <col min="15362" max="15362" width="4.85546875" style="4" customWidth="1"/>
    <col min="15363" max="15363" width="19.28515625" style="4" customWidth="1"/>
    <col min="15364" max="15364" width="13.42578125" style="4" customWidth="1"/>
    <col min="15365" max="15365" width="11.7109375" style="4" customWidth="1"/>
    <col min="15366" max="15366" width="11" style="4" customWidth="1"/>
    <col min="15367" max="15367" width="13.28515625" style="4" customWidth="1"/>
    <col min="15368" max="15368" width="12.5703125" style="4" customWidth="1"/>
    <col min="15369" max="15370" width="13" style="4" customWidth="1"/>
    <col min="15371" max="15371" width="11.85546875" style="4" customWidth="1"/>
    <col min="15372" max="15373" width="12.5703125" style="4" customWidth="1"/>
    <col min="15374" max="15374" width="11.42578125" style="4" customWidth="1"/>
    <col min="15375" max="15375" width="11.28515625" style="4" customWidth="1"/>
    <col min="15376" max="15376" width="12.5703125" style="4" customWidth="1"/>
    <col min="15377" max="15377" width="12.28515625" style="4" customWidth="1"/>
    <col min="15378" max="15378" width="11.5703125" style="4" customWidth="1"/>
    <col min="15379" max="15379" width="14.28515625" style="4" customWidth="1"/>
    <col min="15380" max="15616" width="9.140625" style="4"/>
    <col min="15617" max="15617" width="12.42578125" style="4" customWidth="1"/>
    <col min="15618" max="15618" width="4.85546875" style="4" customWidth="1"/>
    <col min="15619" max="15619" width="19.28515625" style="4" customWidth="1"/>
    <col min="15620" max="15620" width="13.42578125" style="4" customWidth="1"/>
    <col min="15621" max="15621" width="11.7109375" style="4" customWidth="1"/>
    <col min="15622" max="15622" width="11" style="4" customWidth="1"/>
    <col min="15623" max="15623" width="13.28515625" style="4" customWidth="1"/>
    <col min="15624" max="15624" width="12.5703125" style="4" customWidth="1"/>
    <col min="15625" max="15626" width="13" style="4" customWidth="1"/>
    <col min="15627" max="15627" width="11.85546875" style="4" customWidth="1"/>
    <col min="15628" max="15629" width="12.5703125" style="4" customWidth="1"/>
    <col min="15630" max="15630" width="11.42578125" style="4" customWidth="1"/>
    <col min="15631" max="15631" width="11.28515625" style="4" customWidth="1"/>
    <col min="15632" max="15632" width="12.5703125" style="4" customWidth="1"/>
    <col min="15633" max="15633" width="12.28515625" style="4" customWidth="1"/>
    <col min="15634" max="15634" width="11.5703125" style="4" customWidth="1"/>
    <col min="15635" max="15635" width="14.28515625" style="4" customWidth="1"/>
    <col min="15636" max="15872" width="9.140625" style="4"/>
    <col min="15873" max="15873" width="12.42578125" style="4" customWidth="1"/>
    <col min="15874" max="15874" width="4.85546875" style="4" customWidth="1"/>
    <col min="15875" max="15875" width="19.28515625" style="4" customWidth="1"/>
    <col min="15876" max="15876" width="13.42578125" style="4" customWidth="1"/>
    <col min="15877" max="15877" width="11.7109375" style="4" customWidth="1"/>
    <col min="15878" max="15878" width="11" style="4" customWidth="1"/>
    <col min="15879" max="15879" width="13.28515625" style="4" customWidth="1"/>
    <col min="15880" max="15880" width="12.5703125" style="4" customWidth="1"/>
    <col min="15881" max="15882" width="13" style="4" customWidth="1"/>
    <col min="15883" max="15883" width="11.85546875" style="4" customWidth="1"/>
    <col min="15884" max="15885" width="12.5703125" style="4" customWidth="1"/>
    <col min="15886" max="15886" width="11.42578125" style="4" customWidth="1"/>
    <col min="15887" max="15887" width="11.28515625" style="4" customWidth="1"/>
    <col min="15888" max="15888" width="12.5703125" style="4" customWidth="1"/>
    <col min="15889" max="15889" width="12.28515625" style="4" customWidth="1"/>
    <col min="15890" max="15890" width="11.5703125" style="4" customWidth="1"/>
    <col min="15891" max="15891" width="14.28515625" style="4" customWidth="1"/>
    <col min="15892" max="16128" width="9.140625" style="4"/>
    <col min="16129" max="16129" width="12.42578125" style="4" customWidth="1"/>
    <col min="16130" max="16130" width="4.85546875" style="4" customWidth="1"/>
    <col min="16131" max="16131" width="19.28515625" style="4" customWidth="1"/>
    <col min="16132" max="16132" width="13.42578125" style="4" customWidth="1"/>
    <col min="16133" max="16133" width="11.7109375" style="4" customWidth="1"/>
    <col min="16134" max="16134" width="11" style="4" customWidth="1"/>
    <col min="16135" max="16135" width="13.28515625" style="4" customWidth="1"/>
    <col min="16136" max="16136" width="12.5703125" style="4" customWidth="1"/>
    <col min="16137" max="16138" width="13" style="4" customWidth="1"/>
    <col min="16139" max="16139" width="11.85546875" style="4" customWidth="1"/>
    <col min="16140" max="16141" width="12.5703125" style="4" customWidth="1"/>
    <col min="16142" max="16142" width="11.42578125" style="4" customWidth="1"/>
    <col min="16143" max="16143" width="11.28515625" style="4" customWidth="1"/>
    <col min="16144" max="16144" width="12.5703125" style="4" customWidth="1"/>
    <col min="16145" max="16145" width="12.28515625" style="4" customWidth="1"/>
    <col min="16146" max="16146" width="11.5703125" style="4" customWidth="1"/>
    <col min="16147" max="16147" width="14.28515625" style="4" customWidth="1"/>
    <col min="16148" max="16384" width="9.140625" style="4"/>
  </cols>
  <sheetData>
    <row r="1" spans="1:35" ht="39.75" customHeight="1" thickBot="1">
      <c r="A1" s="1" t="s">
        <v>0</v>
      </c>
      <c r="B1" s="1"/>
      <c r="C1" s="1"/>
      <c r="D1" s="1"/>
      <c r="E1" s="1"/>
      <c r="F1" s="1"/>
      <c r="G1" s="1"/>
      <c r="H1" s="1"/>
      <c r="I1" s="1"/>
      <c r="J1" s="1"/>
      <c r="K1" s="1"/>
      <c r="L1" s="1"/>
      <c r="M1" s="1"/>
      <c r="N1" s="1"/>
      <c r="O1" s="1"/>
      <c r="P1" s="1"/>
      <c r="Q1" s="1"/>
      <c r="R1" s="1"/>
      <c r="S1" s="2"/>
    </row>
    <row r="2" spans="1:35" ht="24.75" customHeight="1">
      <c r="A2" s="5" t="s">
        <v>1</v>
      </c>
      <c r="B2" s="6" t="s">
        <v>2</v>
      </c>
      <c r="C2" s="7"/>
      <c r="D2" s="8" t="s">
        <v>3</v>
      </c>
      <c r="E2" s="9"/>
      <c r="F2" s="10"/>
      <c r="G2" s="11" t="s">
        <v>4</v>
      </c>
      <c r="H2" s="12"/>
      <c r="I2" s="13"/>
      <c r="J2" s="14" t="s">
        <v>5</v>
      </c>
      <c r="K2" s="15"/>
      <c r="L2" s="16"/>
      <c r="M2" s="17" t="s">
        <v>6</v>
      </c>
      <c r="N2" s="18"/>
      <c r="O2" s="19"/>
      <c r="P2" s="20" t="s">
        <v>7</v>
      </c>
      <c r="Q2" s="21"/>
      <c r="R2" s="22"/>
      <c r="S2" s="23"/>
      <c r="T2" s="24"/>
      <c r="AD2" s="3"/>
      <c r="AE2" s="3"/>
      <c r="AF2" s="3"/>
      <c r="AG2" s="3"/>
      <c r="AH2" s="3"/>
      <c r="AI2" s="3"/>
    </row>
    <row r="3" spans="1:35" ht="51.75" customHeight="1">
      <c r="A3" s="25"/>
      <c r="B3" s="26"/>
      <c r="C3" s="27"/>
      <c r="D3" s="28" t="s">
        <v>8</v>
      </c>
      <c r="E3" s="29" t="s">
        <v>9</v>
      </c>
      <c r="F3" s="30" t="s">
        <v>10</v>
      </c>
      <c r="G3" s="28" t="s">
        <v>8</v>
      </c>
      <c r="H3" s="31" t="s">
        <v>9</v>
      </c>
      <c r="I3" s="32" t="s">
        <v>10</v>
      </c>
      <c r="J3" s="28" t="s">
        <v>8</v>
      </c>
      <c r="K3" s="33" t="s">
        <v>9</v>
      </c>
      <c r="L3" s="34" t="s">
        <v>10</v>
      </c>
      <c r="M3" s="28" t="s">
        <v>8</v>
      </c>
      <c r="N3" s="35" t="s">
        <v>9</v>
      </c>
      <c r="O3" s="36" t="s">
        <v>10</v>
      </c>
      <c r="P3" s="28" t="s">
        <v>8</v>
      </c>
      <c r="Q3" s="37" t="s">
        <v>9</v>
      </c>
      <c r="R3" s="38" t="s">
        <v>10</v>
      </c>
      <c r="S3" s="23"/>
      <c r="T3" s="24"/>
      <c r="AD3" s="3"/>
      <c r="AE3" s="3"/>
      <c r="AF3" s="3"/>
      <c r="AG3" s="3"/>
      <c r="AH3" s="3"/>
      <c r="AI3" s="3"/>
    </row>
    <row r="4" spans="1:35" ht="18.75" customHeight="1" thickBot="1">
      <c r="A4" s="25"/>
      <c r="B4" s="39"/>
      <c r="C4" s="40"/>
      <c r="D4" s="41" t="s">
        <v>11</v>
      </c>
      <c r="E4" s="42" t="s">
        <v>12</v>
      </c>
      <c r="F4" s="43" t="s">
        <v>13</v>
      </c>
      <c r="G4" s="41" t="s">
        <v>14</v>
      </c>
      <c r="H4" s="44" t="s">
        <v>15</v>
      </c>
      <c r="I4" s="45" t="s">
        <v>16</v>
      </c>
      <c r="J4" s="41" t="s">
        <v>17</v>
      </c>
      <c r="K4" s="46" t="s">
        <v>18</v>
      </c>
      <c r="L4" s="47" t="s">
        <v>19</v>
      </c>
      <c r="M4" s="41" t="s">
        <v>20</v>
      </c>
      <c r="N4" s="48" t="s">
        <v>21</v>
      </c>
      <c r="O4" s="49" t="s">
        <v>22</v>
      </c>
      <c r="P4" s="41" t="s">
        <v>23</v>
      </c>
      <c r="Q4" s="50" t="s">
        <v>24</v>
      </c>
      <c r="R4" s="51" t="s">
        <v>25</v>
      </c>
      <c r="S4" s="23"/>
      <c r="T4" s="24"/>
      <c r="AD4" s="3"/>
      <c r="AE4" s="3"/>
      <c r="AF4" s="3"/>
      <c r="AG4" s="3"/>
      <c r="AH4" s="3"/>
      <c r="AI4" s="3"/>
    </row>
    <row r="5" spans="1:35" ht="21.95" customHeight="1" thickBot="1">
      <c r="A5" s="25"/>
      <c r="B5" s="52" t="s">
        <v>26</v>
      </c>
      <c r="C5" s="53"/>
      <c r="D5" s="54"/>
      <c r="E5" s="55"/>
      <c r="F5" s="56">
        <f>D5+E5</f>
        <v>0</v>
      </c>
      <c r="G5" s="57">
        <v>18</v>
      </c>
      <c r="H5" s="58">
        <v>8</v>
      </c>
      <c r="I5" s="59">
        <f>G5+H5</f>
        <v>26</v>
      </c>
      <c r="J5" s="57"/>
      <c r="K5" s="60"/>
      <c r="L5" s="61">
        <f>J5+K5</f>
        <v>0</v>
      </c>
      <c r="M5" s="57"/>
      <c r="N5" s="62"/>
      <c r="O5" s="63">
        <f>M5+N5</f>
        <v>0</v>
      </c>
      <c r="P5" s="64">
        <f t="shared" ref="P5:R9" si="0">D5+G5+J5+M5</f>
        <v>18</v>
      </c>
      <c r="Q5" s="65">
        <f t="shared" si="0"/>
        <v>8</v>
      </c>
      <c r="R5" s="66">
        <f t="shared" si="0"/>
        <v>26</v>
      </c>
      <c r="S5" s="67"/>
      <c r="T5" s="24"/>
      <c r="AD5" s="3"/>
      <c r="AE5" s="3"/>
      <c r="AF5" s="3"/>
      <c r="AG5" s="3"/>
      <c r="AH5" s="3"/>
      <c r="AI5" s="3"/>
    </row>
    <row r="6" spans="1:35" ht="26.25" customHeight="1" thickTop="1">
      <c r="A6" s="25"/>
      <c r="B6" s="68" t="s">
        <v>27</v>
      </c>
      <c r="C6" s="69"/>
      <c r="D6" s="70"/>
      <c r="E6" s="71"/>
      <c r="F6" s="72">
        <f>D6+E6</f>
        <v>0</v>
      </c>
      <c r="G6" s="70"/>
      <c r="H6" s="73"/>
      <c r="I6" s="74">
        <f>G6+H6</f>
        <v>0</v>
      </c>
      <c r="J6" s="70"/>
      <c r="K6" s="75"/>
      <c r="L6" s="76">
        <f>J6+K6</f>
        <v>0</v>
      </c>
      <c r="M6" s="70"/>
      <c r="N6" s="77"/>
      <c r="O6" s="78">
        <f>M6+N6</f>
        <v>0</v>
      </c>
      <c r="P6" s="79">
        <f t="shared" si="0"/>
        <v>0</v>
      </c>
      <c r="Q6" s="80">
        <f t="shared" si="0"/>
        <v>0</v>
      </c>
      <c r="R6" s="81">
        <f t="shared" si="0"/>
        <v>0</v>
      </c>
      <c r="S6" s="67"/>
      <c r="T6" s="24"/>
      <c r="AD6" s="3"/>
      <c r="AE6" s="3"/>
      <c r="AF6" s="3"/>
      <c r="AG6" s="3"/>
      <c r="AH6" s="3"/>
      <c r="AI6" s="3"/>
    </row>
    <row r="7" spans="1:35" ht="21.95" customHeight="1">
      <c r="A7" s="25"/>
      <c r="B7" s="82" t="s">
        <v>28</v>
      </c>
      <c r="C7" s="83"/>
      <c r="D7" s="84"/>
      <c r="E7" s="71"/>
      <c r="F7" s="85">
        <f>D7+E7</f>
        <v>0</v>
      </c>
      <c r="G7" s="84">
        <v>3</v>
      </c>
      <c r="H7" s="73">
        <v>1</v>
      </c>
      <c r="I7" s="74">
        <f>G7+H7</f>
        <v>4</v>
      </c>
      <c r="J7" s="84"/>
      <c r="K7" s="75"/>
      <c r="L7" s="76">
        <f>J7+K7</f>
        <v>0</v>
      </c>
      <c r="M7" s="84"/>
      <c r="N7" s="77"/>
      <c r="O7" s="78">
        <f>M7+N7</f>
        <v>0</v>
      </c>
      <c r="P7" s="86">
        <f t="shared" si="0"/>
        <v>3</v>
      </c>
      <c r="Q7" s="80">
        <f t="shared" si="0"/>
        <v>1</v>
      </c>
      <c r="R7" s="81">
        <f t="shared" si="0"/>
        <v>4</v>
      </c>
      <c r="S7" s="67"/>
      <c r="T7" s="24"/>
      <c r="AD7" s="3"/>
      <c r="AE7" s="3"/>
      <c r="AF7" s="3"/>
      <c r="AG7" s="3"/>
      <c r="AH7" s="3"/>
      <c r="AI7" s="3"/>
    </row>
    <row r="8" spans="1:35" ht="21.95" customHeight="1">
      <c r="A8" s="25"/>
      <c r="B8" s="68" t="s">
        <v>29</v>
      </c>
      <c r="C8" s="69"/>
      <c r="D8" s="70"/>
      <c r="E8" s="71"/>
      <c r="F8" s="85">
        <f>D8+E8</f>
        <v>0</v>
      </c>
      <c r="G8" s="70">
        <v>0</v>
      </c>
      <c r="H8" s="73"/>
      <c r="I8" s="74">
        <f>G8+H8</f>
        <v>0</v>
      </c>
      <c r="J8" s="70"/>
      <c r="K8" s="75"/>
      <c r="L8" s="76">
        <f>J8+K8</f>
        <v>0</v>
      </c>
      <c r="M8" s="70"/>
      <c r="N8" s="77"/>
      <c r="O8" s="78">
        <f>M8+N8</f>
        <v>0</v>
      </c>
      <c r="P8" s="79">
        <f t="shared" si="0"/>
        <v>0</v>
      </c>
      <c r="Q8" s="80">
        <f t="shared" si="0"/>
        <v>0</v>
      </c>
      <c r="R8" s="81">
        <f t="shared" si="0"/>
        <v>0</v>
      </c>
      <c r="S8" s="67"/>
      <c r="T8" s="24"/>
      <c r="AD8" s="3"/>
      <c r="AE8" s="3"/>
      <c r="AF8" s="3"/>
      <c r="AG8" s="3"/>
      <c r="AH8" s="3"/>
      <c r="AI8" s="3"/>
    </row>
    <row r="9" spans="1:35" ht="21.95" customHeight="1" thickBot="1">
      <c r="A9" s="25"/>
      <c r="B9" s="68" t="s">
        <v>30</v>
      </c>
      <c r="C9" s="69"/>
      <c r="D9" s="87"/>
      <c r="E9" s="88"/>
      <c r="F9" s="89">
        <f>D9+E9</f>
        <v>0</v>
      </c>
      <c r="G9" s="70">
        <v>0</v>
      </c>
      <c r="H9" s="90">
        <v>0</v>
      </c>
      <c r="I9" s="91">
        <f>G9+H9</f>
        <v>0</v>
      </c>
      <c r="J9" s="70"/>
      <c r="K9" s="92"/>
      <c r="L9" s="93">
        <f>J9+K9</f>
        <v>0</v>
      </c>
      <c r="M9" s="70"/>
      <c r="N9" s="94"/>
      <c r="O9" s="95">
        <f>M9+N9</f>
        <v>0</v>
      </c>
      <c r="P9" s="79">
        <f t="shared" si="0"/>
        <v>0</v>
      </c>
      <c r="Q9" s="96">
        <f t="shared" si="0"/>
        <v>0</v>
      </c>
      <c r="R9" s="97">
        <f t="shared" si="0"/>
        <v>0</v>
      </c>
      <c r="S9" s="67"/>
      <c r="T9" s="24"/>
      <c r="AD9" s="3"/>
      <c r="AE9" s="3"/>
      <c r="AF9" s="3"/>
      <c r="AG9" s="3"/>
      <c r="AH9" s="3"/>
      <c r="AI9" s="3"/>
    </row>
    <row r="10" spans="1:35" ht="21.95" customHeight="1" thickTop="1" thickBot="1">
      <c r="A10" s="98"/>
      <c r="B10" s="99" t="s">
        <v>10</v>
      </c>
      <c r="C10" s="100"/>
      <c r="D10" s="101">
        <f>SUM(D5:D9)</f>
        <v>0</v>
      </c>
      <c r="E10" s="102">
        <f>SUM(E5:E9)</f>
        <v>0</v>
      </c>
      <c r="F10" s="103">
        <f>SUM(F5:F9)</f>
        <v>0</v>
      </c>
      <c r="G10" s="104">
        <f t="shared" ref="G10:R10" si="1">SUM(G5:G9)</f>
        <v>21</v>
      </c>
      <c r="H10" s="105">
        <f t="shared" si="1"/>
        <v>9</v>
      </c>
      <c r="I10" s="106">
        <f t="shared" si="1"/>
        <v>30</v>
      </c>
      <c r="J10" s="104">
        <f t="shared" si="1"/>
        <v>0</v>
      </c>
      <c r="K10" s="107">
        <f t="shared" si="1"/>
        <v>0</v>
      </c>
      <c r="L10" s="108">
        <f t="shared" si="1"/>
        <v>0</v>
      </c>
      <c r="M10" s="104">
        <f t="shared" si="1"/>
        <v>0</v>
      </c>
      <c r="N10" s="109">
        <f t="shared" si="1"/>
        <v>0</v>
      </c>
      <c r="O10" s="110">
        <f t="shared" si="1"/>
        <v>0</v>
      </c>
      <c r="P10" s="111">
        <f t="shared" si="1"/>
        <v>21</v>
      </c>
      <c r="Q10" s="112">
        <f t="shared" si="1"/>
        <v>9</v>
      </c>
      <c r="R10" s="113">
        <f t="shared" si="1"/>
        <v>30</v>
      </c>
      <c r="S10" s="67"/>
      <c r="T10" s="24"/>
      <c r="AD10" s="3"/>
      <c r="AE10" s="3"/>
      <c r="AF10" s="3"/>
      <c r="AG10" s="3"/>
      <c r="AH10" s="3"/>
      <c r="AI10" s="3"/>
    </row>
    <row r="11" spans="1:35" ht="10.5" customHeight="1" thickBot="1">
      <c r="A11" s="114"/>
      <c r="B11" s="115"/>
    </row>
    <row r="12" spans="1:35" ht="21.75" customHeight="1" thickBot="1">
      <c r="A12" s="116" t="s">
        <v>31</v>
      </c>
      <c r="B12" s="117"/>
      <c r="C12" s="117"/>
      <c r="D12" s="117"/>
      <c r="E12" s="118"/>
      <c r="F12" s="116" t="s">
        <v>32</v>
      </c>
      <c r="G12" s="117"/>
      <c r="H12" s="117"/>
      <c r="I12" s="117"/>
      <c r="J12" s="117"/>
      <c r="K12" s="117"/>
      <c r="L12" s="117"/>
      <c r="M12" s="117"/>
      <c r="N12" s="117"/>
      <c r="O12" s="117"/>
      <c r="P12" s="117"/>
      <c r="Q12" s="117"/>
      <c r="R12" s="118"/>
    </row>
    <row r="13" spans="1:35" s="129" customFormat="1" ht="43.5" customHeight="1" thickBot="1">
      <c r="A13" s="119"/>
      <c r="B13" s="120" t="s">
        <v>33</v>
      </c>
      <c r="C13" s="121"/>
      <c r="D13" s="122" t="s">
        <v>34</v>
      </c>
      <c r="E13" s="123" t="s">
        <v>26</v>
      </c>
      <c r="F13" s="124" t="s">
        <v>33</v>
      </c>
      <c r="G13" s="125"/>
      <c r="H13" s="126" t="s">
        <v>34</v>
      </c>
      <c r="I13" s="127" t="s">
        <v>35</v>
      </c>
      <c r="J13" s="127"/>
      <c r="K13" s="127"/>
      <c r="L13" s="127"/>
      <c r="M13" s="127"/>
      <c r="N13" s="127"/>
      <c r="O13" s="127"/>
      <c r="P13" s="127"/>
      <c r="Q13" s="127"/>
      <c r="R13" s="128"/>
    </row>
    <row r="14" spans="1:35" ht="18" customHeight="1">
      <c r="A14" s="130" t="s">
        <v>1</v>
      </c>
      <c r="B14" s="131" t="s">
        <v>36</v>
      </c>
      <c r="C14" s="132"/>
      <c r="D14" s="133"/>
      <c r="E14" s="134"/>
      <c r="F14" s="135"/>
      <c r="G14" s="136"/>
      <c r="H14" s="137"/>
      <c r="I14" s="138" t="s">
        <v>37</v>
      </c>
      <c r="J14" s="138"/>
      <c r="K14" s="138" t="s">
        <v>38</v>
      </c>
      <c r="L14" s="138"/>
      <c r="M14" s="139" t="s">
        <v>39</v>
      </c>
      <c r="N14" s="139">
        <v>250</v>
      </c>
      <c r="O14" s="139">
        <v>500</v>
      </c>
      <c r="P14" s="139">
        <v>1000</v>
      </c>
      <c r="Q14" s="139">
        <v>1500</v>
      </c>
      <c r="R14" s="140" t="s">
        <v>40</v>
      </c>
    </row>
    <row r="15" spans="1:35" ht="18" customHeight="1">
      <c r="A15" s="130"/>
      <c r="B15" s="141" t="s">
        <v>41</v>
      </c>
      <c r="C15" s="142"/>
      <c r="D15" s="143"/>
      <c r="E15" s="144"/>
      <c r="F15" s="135"/>
      <c r="G15" s="136"/>
      <c r="H15" s="137"/>
      <c r="I15" s="145" t="s">
        <v>42</v>
      </c>
      <c r="J15" s="145" t="s">
        <v>43</v>
      </c>
      <c r="K15" s="145" t="s">
        <v>42</v>
      </c>
      <c r="L15" s="145" t="s">
        <v>43</v>
      </c>
      <c r="M15" s="139"/>
      <c r="N15" s="139"/>
      <c r="O15" s="139"/>
      <c r="P15" s="139"/>
      <c r="Q15" s="139"/>
      <c r="R15" s="140"/>
    </row>
    <row r="16" spans="1:35" ht="18" customHeight="1">
      <c r="A16" s="130"/>
      <c r="B16" s="141" t="s">
        <v>44</v>
      </c>
      <c r="C16" s="142"/>
      <c r="D16" s="146">
        <v>74</v>
      </c>
      <c r="E16" s="147">
        <v>100</v>
      </c>
      <c r="F16" s="148" t="s">
        <v>45</v>
      </c>
      <c r="G16" s="149"/>
      <c r="H16" s="150"/>
      <c r="I16" s="151"/>
      <c r="J16" s="151"/>
      <c r="K16" s="151"/>
      <c r="L16" s="151"/>
      <c r="M16" s="151"/>
      <c r="N16" s="151"/>
      <c r="O16" s="151"/>
      <c r="P16" s="151"/>
      <c r="Q16" s="151"/>
      <c r="R16" s="152"/>
    </row>
    <row r="17" spans="1:20" ht="18" customHeight="1">
      <c r="A17" s="130"/>
      <c r="B17" s="141" t="s">
        <v>46</v>
      </c>
      <c r="C17" s="142"/>
      <c r="D17" s="146">
        <v>36</v>
      </c>
      <c r="E17" s="153">
        <v>36</v>
      </c>
      <c r="F17" s="148" t="s">
        <v>47</v>
      </c>
      <c r="G17" s="149"/>
      <c r="H17" s="150"/>
      <c r="I17" s="151"/>
      <c r="J17" s="151"/>
      <c r="K17" s="151"/>
      <c r="L17" s="151"/>
      <c r="M17" s="151"/>
      <c r="N17" s="151"/>
      <c r="O17" s="151"/>
      <c r="P17" s="151"/>
      <c r="Q17" s="151"/>
      <c r="R17" s="152"/>
    </row>
    <row r="18" spans="1:20" ht="18" customHeight="1">
      <c r="A18" s="130"/>
      <c r="B18" s="141" t="s">
        <v>48</v>
      </c>
      <c r="C18" s="142"/>
      <c r="D18" s="143">
        <v>15</v>
      </c>
      <c r="E18" s="144">
        <v>11</v>
      </c>
      <c r="F18" s="148" t="s">
        <v>49</v>
      </c>
      <c r="G18" s="149"/>
      <c r="H18" s="154"/>
      <c r="I18" s="151"/>
      <c r="J18" s="151"/>
      <c r="K18" s="151"/>
      <c r="L18" s="151"/>
      <c r="M18" s="151"/>
      <c r="N18" s="151"/>
      <c r="O18" s="151"/>
      <c r="P18" s="151"/>
      <c r="Q18" s="151"/>
      <c r="R18" s="152" t="s">
        <v>50</v>
      </c>
    </row>
    <row r="19" spans="1:20" ht="18" customHeight="1">
      <c r="A19" s="130"/>
      <c r="B19" s="141" t="s">
        <v>51</v>
      </c>
      <c r="C19" s="142"/>
      <c r="D19" s="143"/>
      <c r="E19" s="144"/>
      <c r="F19" s="148" t="s">
        <v>52</v>
      </c>
      <c r="G19" s="149"/>
      <c r="H19" s="150"/>
      <c r="I19" s="151"/>
      <c r="J19" s="151"/>
      <c r="K19" s="151"/>
      <c r="L19" s="151"/>
      <c r="M19" s="151"/>
      <c r="N19" s="151"/>
      <c r="O19" s="151"/>
      <c r="P19" s="151"/>
      <c r="Q19" s="151"/>
      <c r="R19" s="152"/>
    </row>
    <row r="20" spans="1:20" ht="19.5" customHeight="1">
      <c r="A20" s="130"/>
      <c r="B20" s="141" t="s">
        <v>53</v>
      </c>
      <c r="C20" s="142"/>
      <c r="D20" s="143"/>
      <c r="E20" s="144"/>
      <c r="F20" s="148" t="s">
        <v>54</v>
      </c>
      <c r="G20" s="149"/>
      <c r="H20" s="150"/>
      <c r="I20" s="151"/>
      <c r="J20" s="151"/>
      <c r="K20" s="151"/>
      <c r="L20" s="151"/>
      <c r="M20" s="151"/>
      <c r="N20" s="151"/>
      <c r="O20" s="151"/>
      <c r="P20" s="151"/>
      <c r="Q20" s="151"/>
      <c r="R20" s="152"/>
    </row>
    <row r="21" spans="1:20" ht="27" customHeight="1">
      <c r="A21" s="130"/>
      <c r="B21" s="141" t="s">
        <v>55</v>
      </c>
      <c r="C21" s="142"/>
      <c r="D21" s="143">
        <v>47</v>
      </c>
      <c r="E21" s="144">
        <v>45</v>
      </c>
      <c r="F21" s="155" t="s">
        <v>56</v>
      </c>
      <c r="G21" s="156"/>
      <c r="H21" s="150"/>
      <c r="I21" s="151"/>
      <c r="J21" s="151"/>
      <c r="K21" s="151"/>
      <c r="L21" s="151"/>
      <c r="M21" s="151"/>
      <c r="N21" s="151"/>
      <c r="O21" s="151"/>
      <c r="P21" s="151"/>
      <c r="Q21" s="151"/>
      <c r="R21" s="152"/>
    </row>
    <row r="22" spans="1:20" ht="18" customHeight="1" thickBot="1">
      <c r="A22" s="130"/>
      <c r="B22" s="141" t="s">
        <v>57</v>
      </c>
      <c r="C22" s="142"/>
      <c r="D22" s="143"/>
      <c r="E22" s="144"/>
      <c r="F22" s="157" t="s">
        <v>58</v>
      </c>
      <c r="G22" s="158"/>
      <c r="H22" s="159"/>
      <c r="I22" s="160"/>
      <c r="J22" s="160"/>
      <c r="K22" s="160"/>
      <c r="L22" s="160"/>
      <c r="M22" s="161"/>
      <c r="N22" s="161"/>
      <c r="O22" s="161"/>
      <c r="P22" s="161"/>
      <c r="Q22" s="161"/>
      <c r="R22" s="162"/>
    </row>
    <row r="23" spans="1:20" ht="18" customHeight="1">
      <c r="A23" s="130"/>
      <c r="B23" s="141" t="s">
        <v>59</v>
      </c>
      <c r="C23" s="142"/>
      <c r="D23" s="143"/>
      <c r="E23" s="144"/>
      <c r="F23" s="163" t="s">
        <v>33</v>
      </c>
      <c r="G23" s="164"/>
      <c r="H23" s="165" t="s">
        <v>34</v>
      </c>
      <c r="I23" s="166" t="s">
        <v>26</v>
      </c>
      <c r="J23" s="167"/>
      <c r="K23" s="167"/>
      <c r="L23" s="167"/>
      <c r="M23" s="167"/>
      <c r="N23" s="168"/>
      <c r="O23" s="169"/>
    </row>
    <row r="24" spans="1:20" ht="18" customHeight="1">
      <c r="A24" s="130"/>
      <c r="B24" s="141" t="s">
        <v>60</v>
      </c>
      <c r="C24" s="142"/>
      <c r="D24" s="143">
        <v>2</v>
      </c>
      <c r="E24" s="144"/>
      <c r="F24" s="170"/>
      <c r="G24" s="171"/>
      <c r="H24" s="172"/>
      <c r="I24" s="173" t="s">
        <v>61</v>
      </c>
      <c r="J24" s="173" t="s">
        <v>43</v>
      </c>
      <c r="K24" s="173" t="s">
        <v>62</v>
      </c>
      <c r="L24" s="173" t="s">
        <v>63</v>
      </c>
      <c r="M24" s="173" t="s">
        <v>64</v>
      </c>
      <c r="N24" s="36" t="s">
        <v>40</v>
      </c>
      <c r="O24" s="174"/>
      <c r="P24" s="175"/>
    </row>
    <row r="25" spans="1:20" ht="18" customHeight="1" thickBot="1">
      <c r="A25" s="176"/>
      <c r="B25" s="177" t="s">
        <v>65</v>
      </c>
      <c r="C25" s="178"/>
      <c r="D25" s="179"/>
      <c r="E25" s="180"/>
      <c r="F25" s="181"/>
      <c r="G25" s="182"/>
      <c r="H25" s="183"/>
      <c r="I25" s="173"/>
      <c r="J25" s="173"/>
      <c r="K25" s="173"/>
      <c r="L25" s="173"/>
      <c r="M25" s="173"/>
      <c r="N25" s="36"/>
      <c r="O25" s="184"/>
      <c r="P25" s="175"/>
    </row>
    <row r="26" spans="1:20" ht="25.5" customHeight="1" thickBot="1">
      <c r="F26" s="185" t="s">
        <v>66</v>
      </c>
      <c r="G26" s="186"/>
      <c r="H26" s="187"/>
      <c r="I26" s="188"/>
      <c r="J26" s="188"/>
      <c r="K26" s="188"/>
      <c r="L26" s="188"/>
      <c r="M26" s="188"/>
      <c r="N26" s="189"/>
    </row>
    <row r="27" spans="1:20" ht="25.5" customHeight="1" thickBot="1">
      <c r="F27" s="190"/>
      <c r="G27" s="190"/>
      <c r="H27" s="191"/>
      <c r="I27" s="192"/>
      <c r="J27" s="192"/>
      <c r="K27" s="192"/>
      <c r="L27" s="192"/>
      <c r="M27" s="192"/>
      <c r="N27" s="192"/>
    </row>
    <row r="28" spans="1:20" ht="24.75" customHeight="1" thickBot="1">
      <c r="A28" s="116" t="s">
        <v>67</v>
      </c>
      <c r="B28" s="117"/>
      <c r="C28" s="117"/>
      <c r="D28" s="117"/>
      <c r="E28" s="117"/>
      <c r="F28" s="117"/>
      <c r="G28" s="117"/>
      <c r="H28" s="117"/>
      <c r="I28" s="117"/>
      <c r="J28" s="117"/>
      <c r="K28" s="117"/>
      <c r="L28" s="117"/>
      <c r="M28" s="117"/>
      <c r="N28" s="117"/>
      <c r="O28" s="118"/>
      <c r="P28" s="193"/>
      <c r="Q28" s="193"/>
      <c r="R28" s="193"/>
      <c r="S28" s="193"/>
    </row>
    <row r="29" spans="1:20" ht="29.25" customHeight="1">
      <c r="A29" s="194"/>
      <c r="B29" s="195" t="s">
        <v>33</v>
      </c>
      <c r="C29" s="196"/>
      <c r="D29" s="197" t="s">
        <v>8</v>
      </c>
      <c r="E29" s="198"/>
      <c r="F29" s="198"/>
      <c r="G29" s="198"/>
      <c r="H29" s="198"/>
      <c r="I29" s="199"/>
      <c r="J29" s="11" t="s">
        <v>26</v>
      </c>
      <c r="K29" s="12"/>
      <c r="L29" s="12"/>
      <c r="M29" s="12"/>
      <c r="N29" s="12"/>
      <c r="O29" s="13"/>
      <c r="P29" s="200"/>
      <c r="Q29" s="200"/>
      <c r="R29" s="200"/>
      <c r="S29" s="200"/>
      <c r="T29" s="24"/>
    </row>
    <row r="30" spans="1:20" ht="30" customHeight="1">
      <c r="A30" s="201"/>
      <c r="B30" s="202"/>
      <c r="C30" s="203"/>
      <c r="D30" s="204" t="s">
        <v>37</v>
      </c>
      <c r="E30" s="205"/>
      <c r="F30" s="206" t="s">
        <v>68</v>
      </c>
      <c r="G30" s="206"/>
      <c r="H30" s="207" t="s">
        <v>10</v>
      </c>
      <c r="I30" s="208" t="s">
        <v>69</v>
      </c>
      <c r="J30" s="209" t="s">
        <v>37</v>
      </c>
      <c r="K30" s="210"/>
      <c r="L30" s="211" t="s">
        <v>68</v>
      </c>
      <c r="M30" s="211"/>
      <c r="N30" s="212" t="s">
        <v>10</v>
      </c>
      <c r="O30" s="213" t="s">
        <v>70</v>
      </c>
      <c r="P30" s="4"/>
      <c r="Q30" s="4"/>
      <c r="R30" s="4"/>
      <c r="S30" s="4"/>
    </row>
    <row r="31" spans="1:20" ht="65.25" customHeight="1" thickBot="1">
      <c r="A31" s="214"/>
      <c r="B31" s="215"/>
      <c r="C31" s="216"/>
      <c r="D31" s="217" t="s">
        <v>71</v>
      </c>
      <c r="E31" s="218" t="s">
        <v>72</v>
      </c>
      <c r="F31" s="218" t="s">
        <v>71</v>
      </c>
      <c r="G31" s="218" t="s">
        <v>72</v>
      </c>
      <c r="H31" s="219"/>
      <c r="I31" s="220"/>
      <c r="J31" s="221" t="s">
        <v>71</v>
      </c>
      <c r="K31" s="222" t="s">
        <v>72</v>
      </c>
      <c r="L31" s="222" t="s">
        <v>71</v>
      </c>
      <c r="M31" s="222" t="s">
        <v>72</v>
      </c>
      <c r="N31" s="223"/>
      <c r="O31" s="224"/>
      <c r="P31" s="4"/>
      <c r="Q31" s="4"/>
      <c r="R31" s="4"/>
      <c r="S31" s="4"/>
    </row>
    <row r="32" spans="1:20" ht="20.100000000000001" customHeight="1">
      <c r="A32" s="225" t="s">
        <v>73</v>
      </c>
      <c r="B32" s="226" t="s">
        <v>74</v>
      </c>
      <c r="C32" s="227"/>
      <c r="D32" s="228"/>
      <c r="E32" s="229"/>
      <c r="F32" s="229"/>
      <c r="G32" s="229"/>
      <c r="H32" s="229">
        <f>SUM(D32:G32)</f>
        <v>0</v>
      </c>
      <c r="I32" s="230"/>
      <c r="J32" s="231"/>
      <c r="K32" s="232"/>
      <c r="L32" s="232"/>
      <c r="M32" s="232"/>
      <c r="N32" s="232">
        <f>SUM(J32:M32)</f>
        <v>0</v>
      </c>
      <c r="O32" s="233"/>
      <c r="P32" s="4"/>
      <c r="Q32" s="4"/>
      <c r="R32" s="4"/>
      <c r="S32" s="4"/>
    </row>
    <row r="33" spans="1:29" ht="20.100000000000001" customHeight="1">
      <c r="A33" s="234"/>
      <c r="B33" s="235" t="s">
        <v>75</v>
      </c>
      <c r="C33" s="236"/>
      <c r="D33" s="237"/>
      <c r="E33" s="238"/>
      <c r="F33" s="238"/>
      <c r="G33" s="238"/>
      <c r="H33" s="239">
        <f>SUM(D33:G33)</f>
        <v>0</v>
      </c>
      <c r="I33" s="240"/>
      <c r="J33" s="241"/>
      <c r="K33" s="242"/>
      <c r="L33" s="242"/>
      <c r="M33" s="242"/>
      <c r="N33" s="243">
        <f>SUM(J33:M33)</f>
        <v>0</v>
      </c>
      <c r="O33" s="244"/>
      <c r="P33" s="4"/>
      <c r="Q33" s="4"/>
      <c r="R33" s="4"/>
      <c r="S33" s="4"/>
    </row>
    <row r="34" spans="1:29" ht="20.100000000000001" customHeight="1">
      <c r="A34" s="234"/>
      <c r="B34" s="235" t="s">
        <v>76</v>
      </c>
      <c r="C34" s="236"/>
      <c r="D34" s="237"/>
      <c r="E34" s="238"/>
      <c r="F34" s="238"/>
      <c r="G34" s="238"/>
      <c r="H34" s="238">
        <f>SUM(D34:G34)</f>
        <v>0</v>
      </c>
      <c r="I34" s="245"/>
      <c r="J34" s="241"/>
      <c r="K34" s="242"/>
      <c r="L34" s="242"/>
      <c r="M34" s="242"/>
      <c r="N34" s="242">
        <f>SUM(J34:M34)</f>
        <v>0</v>
      </c>
      <c r="O34" s="246"/>
      <c r="P34" s="4"/>
      <c r="Q34" s="4"/>
      <c r="R34" s="4"/>
      <c r="S34" s="4"/>
    </row>
    <row r="35" spans="1:29" ht="20.100000000000001" customHeight="1" thickBot="1">
      <c r="A35" s="247"/>
      <c r="B35" s="248" t="s">
        <v>10</v>
      </c>
      <c r="C35" s="249"/>
      <c r="D35" s="250">
        <f t="shared" ref="D35:O35" si="2">SUM(D32:D34)</f>
        <v>0</v>
      </c>
      <c r="E35" s="251">
        <f t="shared" si="2"/>
        <v>0</v>
      </c>
      <c r="F35" s="251">
        <f t="shared" si="2"/>
        <v>0</v>
      </c>
      <c r="G35" s="251">
        <f t="shared" si="2"/>
        <v>0</v>
      </c>
      <c r="H35" s="251">
        <f t="shared" si="2"/>
        <v>0</v>
      </c>
      <c r="I35" s="252">
        <f t="shared" si="2"/>
        <v>0</v>
      </c>
      <c r="J35" s="253">
        <f t="shared" si="2"/>
        <v>0</v>
      </c>
      <c r="K35" s="254">
        <f t="shared" si="2"/>
        <v>0</v>
      </c>
      <c r="L35" s="254">
        <f t="shared" si="2"/>
        <v>0</v>
      </c>
      <c r="M35" s="254">
        <f t="shared" si="2"/>
        <v>0</v>
      </c>
      <c r="N35" s="254">
        <f t="shared" si="2"/>
        <v>0</v>
      </c>
      <c r="O35" s="255">
        <f t="shared" si="2"/>
        <v>0</v>
      </c>
      <c r="P35" s="4"/>
      <c r="Q35" s="4"/>
      <c r="R35" s="4"/>
      <c r="S35" s="4"/>
    </row>
    <row r="36" spans="1:29">
      <c r="A36" s="256"/>
      <c r="B36" s="256"/>
      <c r="C36" s="257"/>
      <c r="D36" s="257"/>
      <c r="E36" s="258"/>
      <c r="F36" s="258"/>
      <c r="G36" s="258"/>
      <c r="H36" s="258"/>
      <c r="I36" s="258"/>
    </row>
    <row r="37" spans="1:29" ht="13.5" thickBot="1">
      <c r="G37" s="3"/>
      <c r="H37" s="3"/>
      <c r="I37" s="3"/>
      <c r="J37" s="3"/>
      <c r="K37" s="3"/>
      <c r="L37" s="3"/>
      <c r="M37" s="3"/>
      <c r="N37" s="3"/>
      <c r="S37" s="4"/>
      <c r="T37" s="4"/>
      <c r="U37" s="4"/>
    </row>
    <row r="38" spans="1:29" ht="18.75" thickBot="1">
      <c r="A38" s="259" t="s">
        <v>77</v>
      </c>
      <c r="B38" s="260"/>
      <c r="C38" s="260"/>
      <c r="D38" s="260"/>
      <c r="E38" s="260"/>
      <c r="F38" s="260"/>
      <c r="G38" s="260"/>
      <c r="H38" s="260"/>
      <c r="I38" s="260"/>
      <c r="J38" s="260"/>
      <c r="K38" s="260"/>
      <c r="L38" s="260"/>
      <c r="M38" s="260"/>
      <c r="N38" s="260"/>
      <c r="O38" s="261"/>
      <c r="S38" s="4"/>
      <c r="T38" s="4"/>
      <c r="U38" s="4"/>
      <c r="V38" s="4"/>
      <c r="W38" s="4"/>
      <c r="X38" s="4"/>
      <c r="Y38" s="4"/>
      <c r="Z38" s="4"/>
      <c r="AA38" s="4"/>
      <c r="AB38" s="4"/>
      <c r="AC38" s="4"/>
    </row>
    <row r="39" spans="1:29" ht="26.25" customHeight="1">
      <c r="A39" s="262" t="s">
        <v>73</v>
      </c>
      <c r="B39" s="263" t="s">
        <v>33</v>
      </c>
      <c r="C39" s="264"/>
      <c r="D39" s="265" t="s">
        <v>8</v>
      </c>
      <c r="E39" s="266"/>
      <c r="F39" s="266"/>
      <c r="G39" s="266"/>
      <c r="H39" s="266"/>
      <c r="I39" s="267"/>
      <c r="J39" s="268" t="s">
        <v>26</v>
      </c>
      <c r="K39" s="269"/>
      <c r="L39" s="269"/>
      <c r="M39" s="269"/>
      <c r="N39" s="269"/>
      <c r="O39" s="270"/>
      <c r="T39" s="4"/>
      <c r="U39" s="4"/>
      <c r="V39" s="4"/>
      <c r="W39" s="4"/>
      <c r="X39" s="4"/>
      <c r="Y39" s="4"/>
      <c r="Z39" s="4"/>
      <c r="AA39" s="4"/>
      <c r="AB39" s="4"/>
      <c r="AC39" s="4"/>
    </row>
    <row r="40" spans="1:29" ht="39" customHeight="1" thickBot="1">
      <c r="A40" s="271"/>
      <c r="B40" s="272"/>
      <c r="C40" s="273"/>
      <c r="D40" s="274" t="s">
        <v>78</v>
      </c>
      <c r="E40" s="274" t="s">
        <v>79</v>
      </c>
      <c r="F40" s="274" t="s">
        <v>80</v>
      </c>
      <c r="G40" s="274" t="s">
        <v>81</v>
      </c>
      <c r="H40" s="275" t="s">
        <v>82</v>
      </c>
      <c r="I40" s="275" t="s">
        <v>10</v>
      </c>
      <c r="J40" s="276" t="s">
        <v>78</v>
      </c>
      <c r="K40" s="277" t="s">
        <v>79</v>
      </c>
      <c r="L40" s="277" t="s">
        <v>80</v>
      </c>
      <c r="M40" s="277" t="s">
        <v>81</v>
      </c>
      <c r="N40" s="277" t="s">
        <v>82</v>
      </c>
      <c r="O40" s="278" t="s">
        <v>10</v>
      </c>
      <c r="T40" s="4"/>
      <c r="U40" s="4"/>
      <c r="V40" s="4"/>
      <c r="W40" s="4"/>
      <c r="X40" s="4"/>
      <c r="Y40" s="4"/>
      <c r="Z40" s="4"/>
      <c r="AA40" s="4"/>
      <c r="AB40" s="4"/>
      <c r="AC40" s="4"/>
    </row>
    <row r="41" spans="1:29" ht="24.95" customHeight="1">
      <c r="A41" s="271"/>
      <c r="B41" s="279" t="s">
        <v>74</v>
      </c>
      <c r="C41" s="280"/>
      <c r="D41" s="281"/>
      <c r="E41" s="281"/>
      <c r="F41" s="281"/>
      <c r="G41" s="282"/>
      <c r="H41" s="282"/>
      <c r="I41" s="283">
        <f>SUM(D41:H41)</f>
        <v>0</v>
      </c>
      <c r="J41" s="284"/>
      <c r="K41" s="285"/>
      <c r="L41" s="285"/>
      <c r="M41" s="285"/>
      <c r="N41" s="285"/>
      <c r="O41" s="286">
        <f>SUM(J41:N41)</f>
        <v>0</v>
      </c>
      <c r="T41" s="4"/>
      <c r="U41" s="4"/>
      <c r="V41" s="4"/>
      <c r="W41" s="4"/>
      <c r="X41" s="4"/>
      <c r="Y41" s="4"/>
      <c r="Z41" s="4"/>
      <c r="AA41" s="4"/>
      <c r="AB41" s="4"/>
      <c r="AC41" s="4"/>
    </row>
    <row r="42" spans="1:29" ht="24.95" customHeight="1">
      <c r="A42" s="271"/>
      <c r="B42" s="287" t="s">
        <v>75</v>
      </c>
      <c r="C42" s="288"/>
      <c r="D42" s="289"/>
      <c r="E42" s="289"/>
      <c r="F42" s="289"/>
      <c r="G42" s="290"/>
      <c r="H42" s="290"/>
      <c r="I42" s="291">
        <f>SUM(D42:H42)</f>
        <v>0</v>
      </c>
      <c r="J42" s="292"/>
      <c r="K42" s="293"/>
      <c r="L42" s="293"/>
      <c r="M42" s="293"/>
      <c r="N42" s="293"/>
      <c r="O42" s="294">
        <f>SUM(J42:N42)</f>
        <v>0</v>
      </c>
      <c r="T42" s="4"/>
      <c r="U42" s="4"/>
      <c r="V42" s="4"/>
      <c r="W42" s="4"/>
      <c r="X42" s="4"/>
      <c r="Y42" s="4"/>
      <c r="Z42" s="4"/>
      <c r="AA42" s="4"/>
      <c r="AB42" s="4"/>
      <c r="AC42" s="4"/>
    </row>
    <row r="43" spans="1:29" ht="24.95" customHeight="1">
      <c r="A43" s="271"/>
      <c r="B43" s="287" t="s">
        <v>76</v>
      </c>
      <c r="C43" s="288"/>
      <c r="D43" s="289"/>
      <c r="E43" s="289"/>
      <c r="F43" s="289"/>
      <c r="G43" s="290"/>
      <c r="H43" s="290"/>
      <c r="I43" s="291">
        <f>SUM(D43:H43)</f>
        <v>0</v>
      </c>
      <c r="J43" s="292"/>
      <c r="K43" s="293"/>
      <c r="L43" s="293"/>
      <c r="M43" s="293"/>
      <c r="N43" s="293"/>
      <c r="O43" s="294">
        <f>SUM(J43:N43)</f>
        <v>0</v>
      </c>
      <c r="T43" s="4"/>
      <c r="U43" s="4"/>
      <c r="V43" s="4"/>
      <c r="W43" s="4"/>
      <c r="X43" s="4"/>
      <c r="Y43" s="4"/>
      <c r="Z43" s="4"/>
      <c r="AA43" s="4"/>
      <c r="AB43" s="4"/>
      <c r="AC43" s="4"/>
    </row>
    <row r="44" spans="1:29" ht="24.95" customHeight="1" thickBot="1">
      <c r="A44" s="271"/>
      <c r="B44" s="295" t="s">
        <v>10</v>
      </c>
      <c r="C44" s="296"/>
      <c r="D44" s="297">
        <f t="shared" ref="D44:O44" si="3">SUM(D41:D43)</f>
        <v>0</v>
      </c>
      <c r="E44" s="297">
        <f t="shared" si="3"/>
        <v>0</v>
      </c>
      <c r="F44" s="297">
        <f t="shared" si="3"/>
        <v>0</v>
      </c>
      <c r="G44" s="298">
        <f t="shared" si="3"/>
        <v>0</v>
      </c>
      <c r="H44" s="298">
        <f t="shared" si="3"/>
        <v>0</v>
      </c>
      <c r="I44" s="299">
        <f t="shared" si="3"/>
        <v>0</v>
      </c>
      <c r="J44" s="300">
        <f t="shared" si="3"/>
        <v>0</v>
      </c>
      <c r="K44" s="301">
        <f t="shared" si="3"/>
        <v>0</v>
      </c>
      <c r="L44" s="301">
        <f t="shared" si="3"/>
        <v>0</v>
      </c>
      <c r="M44" s="301">
        <f t="shared" si="3"/>
        <v>0</v>
      </c>
      <c r="N44" s="301">
        <f t="shared" si="3"/>
        <v>0</v>
      </c>
      <c r="O44" s="302">
        <f t="shared" si="3"/>
        <v>0</v>
      </c>
      <c r="T44" s="4"/>
      <c r="U44" s="4"/>
      <c r="V44" s="4"/>
      <c r="W44" s="4"/>
      <c r="X44" s="4"/>
      <c r="Y44" s="4"/>
      <c r="Z44" s="4"/>
      <c r="AA44" s="4"/>
      <c r="AB44" s="4"/>
      <c r="AC44" s="4"/>
    </row>
    <row r="45" spans="1:29" ht="24.95" customHeight="1">
      <c r="A45" s="271"/>
      <c r="B45" s="303" t="s">
        <v>83</v>
      </c>
      <c r="C45" s="304"/>
      <c r="D45" s="305"/>
      <c r="E45" s="281"/>
      <c r="F45" s="281"/>
      <c r="G45" s="281"/>
      <c r="H45" s="281"/>
      <c r="I45" s="283">
        <f>SUM(D45:H45)</f>
        <v>0</v>
      </c>
      <c r="J45" s="284"/>
      <c r="K45" s="285"/>
      <c r="L45" s="285"/>
      <c r="M45" s="285"/>
      <c r="N45" s="285"/>
      <c r="O45" s="286">
        <f>SUM(J45:N45)</f>
        <v>0</v>
      </c>
      <c r="V45" s="4"/>
      <c r="W45" s="4"/>
      <c r="X45" s="4"/>
      <c r="Y45" s="4"/>
      <c r="Z45" s="4"/>
      <c r="AA45" s="4"/>
      <c r="AB45" s="4"/>
      <c r="AC45" s="4"/>
    </row>
    <row r="46" spans="1:29" ht="24.95" customHeight="1">
      <c r="A46" s="271"/>
      <c r="B46" s="306" t="s">
        <v>84</v>
      </c>
      <c r="C46" s="307"/>
      <c r="D46" s="308"/>
      <c r="E46" s="289"/>
      <c r="F46" s="289"/>
      <c r="G46" s="289"/>
      <c r="H46" s="289"/>
      <c r="I46" s="291">
        <f>SUM(D46:H46)</f>
        <v>0</v>
      </c>
      <c r="J46" s="292"/>
      <c r="K46" s="293"/>
      <c r="L46" s="293"/>
      <c r="M46" s="293"/>
      <c r="N46" s="293"/>
      <c r="O46" s="294">
        <f>SUM(J46:N46)</f>
        <v>0</v>
      </c>
    </row>
    <row r="47" spans="1:29" ht="24.95" customHeight="1">
      <c r="A47" s="271"/>
      <c r="B47" s="309" t="s">
        <v>85</v>
      </c>
      <c r="C47" s="310" t="s">
        <v>86</v>
      </c>
      <c r="D47" s="308"/>
      <c r="E47" s="289"/>
      <c r="F47" s="289"/>
      <c r="G47" s="289"/>
      <c r="H47" s="289"/>
      <c r="I47" s="291">
        <f>SUM(D47:H47)</f>
        <v>0</v>
      </c>
      <c r="J47" s="292"/>
      <c r="K47" s="293"/>
      <c r="L47" s="293"/>
      <c r="M47" s="293"/>
      <c r="N47" s="293"/>
      <c r="O47" s="294">
        <f>SUM(J47:N47)</f>
        <v>0</v>
      </c>
    </row>
    <row r="48" spans="1:29" ht="24.95" customHeight="1" thickBot="1">
      <c r="A48" s="311"/>
      <c r="B48" s="312"/>
      <c r="C48" s="313" t="s">
        <v>87</v>
      </c>
      <c r="D48" s="314"/>
      <c r="E48" s="297"/>
      <c r="F48" s="297"/>
      <c r="G48" s="297"/>
      <c r="H48" s="297"/>
      <c r="I48" s="291">
        <f>SUM(D48:H48)</f>
        <v>0</v>
      </c>
      <c r="J48" s="300"/>
      <c r="K48" s="301"/>
      <c r="L48" s="301"/>
      <c r="M48" s="301"/>
      <c r="N48" s="301"/>
      <c r="O48" s="294">
        <f>SUM(J48:N48)</f>
        <v>0</v>
      </c>
    </row>
    <row r="49" spans="1:29" ht="13.5" thickBot="1"/>
    <row r="50" spans="1:29" ht="27.75" customHeight="1">
      <c r="A50" s="315" t="s">
        <v>88</v>
      </c>
      <c r="B50" s="316"/>
      <c r="C50" s="317"/>
      <c r="D50" s="318"/>
      <c r="E50" s="258"/>
      <c r="F50" s="258"/>
      <c r="G50" s="258"/>
      <c r="H50" s="258"/>
      <c r="I50" s="258"/>
    </row>
    <row r="51" spans="1:29" ht="27.75" customHeight="1">
      <c r="A51" s="319" t="s">
        <v>89</v>
      </c>
      <c r="B51" s="320" t="s">
        <v>90</v>
      </c>
      <c r="C51" s="321"/>
      <c r="D51" s="322"/>
      <c r="E51" s="258"/>
      <c r="F51" s="258"/>
      <c r="G51" s="258"/>
      <c r="H51" s="258"/>
      <c r="I51" s="258"/>
    </row>
    <row r="52" spans="1:29" ht="18.75" customHeight="1">
      <c r="A52" s="319" t="s">
        <v>91</v>
      </c>
      <c r="B52" s="320" t="s">
        <v>92</v>
      </c>
      <c r="C52" s="321"/>
      <c r="D52" s="322"/>
    </row>
    <row r="53" spans="1:29" ht="30" customHeight="1">
      <c r="A53" s="319" t="s">
        <v>93</v>
      </c>
      <c r="B53" s="320" t="s">
        <v>94</v>
      </c>
      <c r="C53" s="321"/>
      <c r="D53" s="322"/>
    </row>
    <row r="54" spans="1:29" ht="27.75" customHeight="1">
      <c r="A54" s="323" t="s">
        <v>95</v>
      </c>
      <c r="B54" s="320" t="s">
        <v>96</v>
      </c>
      <c r="C54" s="321"/>
      <c r="D54" s="322"/>
    </row>
    <row r="55" spans="1:29" ht="30" customHeight="1" thickBot="1">
      <c r="A55" s="324" t="s">
        <v>97</v>
      </c>
      <c r="B55" s="325" t="s">
        <v>98</v>
      </c>
      <c r="C55" s="326"/>
      <c r="D55" s="327"/>
      <c r="G55" s="3"/>
      <c r="H55" s="3"/>
      <c r="I55" s="3"/>
      <c r="J55" s="3"/>
      <c r="K55" s="3"/>
      <c r="L55" s="3"/>
      <c r="M55" s="3"/>
      <c r="N55" s="3"/>
      <c r="S55" s="4"/>
      <c r="T55" s="4"/>
      <c r="U55" s="4"/>
    </row>
    <row r="56" spans="1:29">
      <c r="V56" s="4"/>
      <c r="W56" s="4"/>
      <c r="X56" s="4"/>
      <c r="Y56" s="4"/>
      <c r="Z56" s="4"/>
      <c r="AA56" s="4"/>
      <c r="AB56" s="4"/>
      <c r="AC56" s="4"/>
    </row>
  </sheetData>
  <protectedRanges>
    <protectedRange sqref="H14 D14:E19 D23:E25 H26:H27 F17:F18 F19:G22 H16:H18 F26:F27 F23 G24" name="Aralık1"/>
    <protectedRange sqref="H32:H33" name="Aralık1_1"/>
    <protectedRange sqref="N32:N33" name="Aralık1_2"/>
    <protectedRange sqref="D20:E22" name="Aralık1_3"/>
  </protectedRanges>
  <mergeCells count="81">
    <mergeCell ref="B54:D54"/>
    <mergeCell ref="B55:D55"/>
    <mergeCell ref="B46:C46"/>
    <mergeCell ref="B47:B48"/>
    <mergeCell ref="A50:D50"/>
    <mergeCell ref="B51:D51"/>
    <mergeCell ref="B52:D52"/>
    <mergeCell ref="B53:D53"/>
    <mergeCell ref="A38:O38"/>
    <mergeCell ref="A39:A48"/>
    <mergeCell ref="B39:C40"/>
    <mergeCell ref="D39:I39"/>
    <mergeCell ref="J39:O39"/>
    <mergeCell ref="B41:C41"/>
    <mergeCell ref="B42:C42"/>
    <mergeCell ref="B43:C43"/>
    <mergeCell ref="B44:C44"/>
    <mergeCell ref="B45:C45"/>
    <mergeCell ref="L30:M30"/>
    <mergeCell ref="N30:N31"/>
    <mergeCell ref="O30:O31"/>
    <mergeCell ref="A32:A35"/>
    <mergeCell ref="B32:C32"/>
    <mergeCell ref="B33:C33"/>
    <mergeCell ref="B34:C34"/>
    <mergeCell ref="B35:C35"/>
    <mergeCell ref="A28:O28"/>
    <mergeCell ref="A29:A31"/>
    <mergeCell ref="B29:C31"/>
    <mergeCell ref="D29:I29"/>
    <mergeCell ref="J29:O29"/>
    <mergeCell ref="D30:E30"/>
    <mergeCell ref="F30:G30"/>
    <mergeCell ref="H30:H31"/>
    <mergeCell ref="I30:I31"/>
    <mergeCell ref="J30:K30"/>
    <mergeCell ref="B22:C22"/>
    <mergeCell ref="B23:C23"/>
    <mergeCell ref="F23:G25"/>
    <mergeCell ref="H23:H25"/>
    <mergeCell ref="I23:N23"/>
    <mergeCell ref="B24:C24"/>
    <mergeCell ref="B25:C25"/>
    <mergeCell ref="B17:C17"/>
    <mergeCell ref="B18:C18"/>
    <mergeCell ref="B19:C19"/>
    <mergeCell ref="B20:C20"/>
    <mergeCell ref="B21:C21"/>
    <mergeCell ref="F21:G21"/>
    <mergeCell ref="O14:O15"/>
    <mergeCell ref="P14:P15"/>
    <mergeCell ref="Q14:Q15"/>
    <mergeCell ref="R14:R15"/>
    <mergeCell ref="B15:C15"/>
    <mergeCell ref="B16:C16"/>
    <mergeCell ref="B13:C13"/>
    <mergeCell ref="F13:G15"/>
    <mergeCell ref="H13:H15"/>
    <mergeCell ref="I13:R13"/>
    <mergeCell ref="A14:A25"/>
    <mergeCell ref="B14:C14"/>
    <mergeCell ref="I14:J14"/>
    <mergeCell ref="K14:L14"/>
    <mergeCell ref="M14:M15"/>
    <mergeCell ref="N14:N15"/>
    <mergeCell ref="B7:C7"/>
    <mergeCell ref="B8:C8"/>
    <mergeCell ref="B9:C9"/>
    <mergeCell ref="B10:C10"/>
    <mergeCell ref="A12:E12"/>
    <mergeCell ref="F12:R12"/>
    <mergeCell ref="A1:R1"/>
    <mergeCell ref="A2:A10"/>
    <mergeCell ref="B2:C4"/>
    <mergeCell ref="D2:F2"/>
    <mergeCell ref="G2:I2"/>
    <mergeCell ref="J2:L2"/>
    <mergeCell ref="M2:O2"/>
    <mergeCell ref="P2:R2"/>
    <mergeCell ref="B5:C5"/>
    <mergeCell ref="B6:C6"/>
  </mergeCells>
  <dataValidations count="4">
    <dataValidation type="custom" allowBlank="1" showInputMessage="1" showErrorMessage="1" errorTitle="LÜTFEN DÜZELTİN" error="BİTEN ÜNİTE SAYISI BİTEN İÇME SUYU SAYISINDAN AZ OLAMAZ" sqref="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formula1>F5&lt;=N35</formula1>
    </dataValidation>
    <dataValidation type="custom" allowBlank="1" showInputMessage="1" showErrorMessage="1" errorTitle="LÜTFEN DÜZELTİN" error="PLANLANAN İÇME SUYU İŞ SAYISI, İÇME SUYU HİZMETİ GÖTÜRÜLECEK ÜNİTE SAYISINDAN AZ OLAMAZ " sqref="H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H65571 JD65571 SZ65571 ACV65571 AMR65571 AWN65571 BGJ65571 BQF65571 CAB65571 CJX65571 CTT65571 DDP65571 DNL65571 DXH65571 EHD65571 EQZ65571 FAV65571 FKR65571 FUN65571 GEJ65571 GOF65571 GYB65571 HHX65571 HRT65571 IBP65571 ILL65571 IVH65571 JFD65571 JOZ65571 JYV65571 KIR65571 KSN65571 LCJ65571 LMF65571 LWB65571 MFX65571 MPT65571 MZP65571 NJL65571 NTH65571 ODD65571 OMZ65571 OWV65571 PGR65571 PQN65571 QAJ65571 QKF65571 QUB65571 RDX65571 RNT65571 RXP65571 SHL65571 SRH65571 TBD65571 TKZ65571 TUV65571 UER65571 UON65571 UYJ65571 VIF65571 VSB65571 WBX65571 WLT65571 WVP65571 H131107 JD131107 SZ131107 ACV131107 AMR131107 AWN131107 BGJ131107 BQF131107 CAB131107 CJX131107 CTT131107 DDP131107 DNL131107 DXH131107 EHD131107 EQZ131107 FAV131107 FKR131107 FUN131107 GEJ131107 GOF131107 GYB131107 HHX131107 HRT131107 IBP131107 ILL131107 IVH131107 JFD131107 JOZ131107 JYV131107 KIR131107 KSN131107 LCJ131107 LMF131107 LWB131107 MFX131107 MPT131107 MZP131107 NJL131107 NTH131107 ODD131107 OMZ131107 OWV131107 PGR131107 PQN131107 QAJ131107 QKF131107 QUB131107 RDX131107 RNT131107 RXP131107 SHL131107 SRH131107 TBD131107 TKZ131107 TUV131107 UER131107 UON131107 UYJ131107 VIF131107 VSB131107 WBX131107 WLT131107 WVP131107 H196643 JD196643 SZ196643 ACV196643 AMR196643 AWN196643 BGJ196643 BQF196643 CAB196643 CJX196643 CTT196643 DDP196643 DNL196643 DXH196643 EHD196643 EQZ196643 FAV196643 FKR196643 FUN196643 GEJ196643 GOF196643 GYB196643 HHX196643 HRT196643 IBP196643 ILL196643 IVH196643 JFD196643 JOZ196643 JYV196643 KIR196643 KSN196643 LCJ196643 LMF196643 LWB196643 MFX196643 MPT196643 MZP196643 NJL196643 NTH196643 ODD196643 OMZ196643 OWV196643 PGR196643 PQN196643 QAJ196643 QKF196643 QUB196643 RDX196643 RNT196643 RXP196643 SHL196643 SRH196643 TBD196643 TKZ196643 TUV196643 UER196643 UON196643 UYJ196643 VIF196643 VSB196643 WBX196643 WLT196643 WVP196643 H262179 JD262179 SZ262179 ACV262179 AMR262179 AWN262179 BGJ262179 BQF262179 CAB262179 CJX262179 CTT262179 DDP262179 DNL262179 DXH262179 EHD262179 EQZ262179 FAV262179 FKR262179 FUN262179 GEJ262179 GOF262179 GYB262179 HHX262179 HRT262179 IBP262179 ILL262179 IVH262179 JFD262179 JOZ262179 JYV262179 KIR262179 KSN262179 LCJ262179 LMF262179 LWB262179 MFX262179 MPT262179 MZP262179 NJL262179 NTH262179 ODD262179 OMZ262179 OWV262179 PGR262179 PQN262179 QAJ262179 QKF262179 QUB262179 RDX262179 RNT262179 RXP262179 SHL262179 SRH262179 TBD262179 TKZ262179 TUV262179 UER262179 UON262179 UYJ262179 VIF262179 VSB262179 WBX262179 WLT262179 WVP262179 H327715 JD327715 SZ327715 ACV327715 AMR327715 AWN327715 BGJ327715 BQF327715 CAB327715 CJX327715 CTT327715 DDP327715 DNL327715 DXH327715 EHD327715 EQZ327715 FAV327715 FKR327715 FUN327715 GEJ327715 GOF327715 GYB327715 HHX327715 HRT327715 IBP327715 ILL327715 IVH327715 JFD327715 JOZ327715 JYV327715 KIR327715 KSN327715 LCJ327715 LMF327715 LWB327715 MFX327715 MPT327715 MZP327715 NJL327715 NTH327715 ODD327715 OMZ327715 OWV327715 PGR327715 PQN327715 QAJ327715 QKF327715 QUB327715 RDX327715 RNT327715 RXP327715 SHL327715 SRH327715 TBD327715 TKZ327715 TUV327715 UER327715 UON327715 UYJ327715 VIF327715 VSB327715 WBX327715 WLT327715 WVP327715 H393251 JD393251 SZ393251 ACV393251 AMR393251 AWN393251 BGJ393251 BQF393251 CAB393251 CJX393251 CTT393251 DDP393251 DNL393251 DXH393251 EHD393251 EQZ393251 FAV393251 FKR393251 FUN393251 GEJ393251 GOF393251 GYB393251 HHX393251 HRT393251 IBP393251 ILL393251 IVH393251 JFD393251 JOZ393251 JYV393251 KIR393251 KSN393251 LCJ393251 LMF393251 LWB393251 MFX393251 MPT393251 MZP393251 NJL393251 NTH393251 ODD393251 OMZ393251 OWV393251 PGR393251 PQN393251 QAJ393251 QKF393251 QUB393251 RDX393251 RNT393251 RXP393251 SHL393251 SRH393251 TBD393251 TKZ393251 TUV393251 UER393251 UON393251 UYJ393251 VIF393251 VSB393251 WBX393251 WLT393251 WVP393251 H458787 JD458787 SZ458787 ACV458787 AMR458787 AWN458787 BGJ458787 BQF458787 CAB458787 CJX458787 CTT458787 DDP458787 DNL458787 DXH458787 EHD458787 EQZ458787 FAV458787 FKR458787 FUN458787 GEJ458787 GOF458787 GYB458787 HHX458787 HRT458787 IBP458787 ILL458787 IVH458787 JFD458787 JOZ458787 JYV458787 KIR458787 KSN458787 LCJ458787 LMF458787 LWB458787 MFX458787 MPT458787 MZP458787 NJL458787 NTH458787 ODD458787 OMZ458787 OWV458787 PGR458787 PQN458787 QAJ458787 QKF458787 QUB458787 RDX458787 RNT458787 RXP458787 SHL458787 SRH458787 TBD458787 TKZ458787 TUV458787 UER458787 UON458787 UYJ458787 VIF458787 VSB458787 WBX458787 WLT458787 WVP458787 H524323 JD524323 SZ524323 ACV524323 AMR524323 AWN524323 BGJ524323 BQF524323 CAB524323 CJX524323 CTT524323 DDP524323 DNL524323 DXH524323 EHD524323 EQZ524323 FAV524323 FKR524323 FUN524323 GEJ524323 GOF524323 GYB524323 HHX524323 HRT524323 IBP524323 ILL524323 IVH524323 JFD524323 JOZ524323 JYV524323 KIR524323 KSN524323 LCJ524323 LMF524323 LWB524323 MFX524323 MPT524323 MZP524323 NJL524323 NTH524323 ODD524323 OMZ524323 OWV524323 PGR524323 PQN524323 QAJ524323 QKF524323 QUB524323 RDX524323 RNT524323 RXP524323 SHL524323 SRH524323 TBD524323 TKZ524323 TUV524323 UER524323 UON524323 UYJ524323 VIF524323 VSB524323 WBX524323 WLT524323 WVP524323 H589859 JD589859 SZ589859 ACV589859 AMR589859 AWN589859 BGJ589859 BQF589859 CAB589859 CJX589859 CTT589859 DDP589859 DNL589859 DXH589859 EHD589859 EQZ589859 FAV589859 FKR589859 FUN589859 GEJ589859 GOF589859 GYB589859 HHX589859 HRT589859 IBP589859 ILL589859 IVH589859 JFD589859 JOZ589859 JYV589859 KIR589859 KSN589859 LCJ589859 LMF589859 LWB589859 MFX589859 MPT589859 MZP589859 NJL589859 NTH589859 ODD589859 OMZ589859 OWV589859 PGR589859 PQN589859 QAJ589859 QKF589859 QUB589859 RDX589859 RNT589859 RXP589859 SHL589859 SRH589859 TBD589859 TKZ589859 TUV589859 UER589859 UON589859 UYJ589859 VIF589859 VSB589859 WBX589859 WLT589859 WVP589859 H655395 JD655395 SZ655395 ACV655395 AMR655395 AWN655395 BGJ655395 BQF655395 CAB655395 CJX655395 CTT655395 DDP655395 DNL655395 DXH655395 EHD655395 EQZ655395 FAV655395 FKR655395 FUN655395 GEJ655395 GOF655395 GYB655395 HHX655395 HRT655395 IBP655395 ILL655395 IVH655395 JFD655395 JOZ655395 JYV655395 KIR655395 KSN655395 LCJ655395 LMF655395 LWB655395 MFX655395 MPT655395 MZP655395 NJL655395 NTH655395 ODD655395 OMZ655395 OWV655395 PGR655395 PQN655395 QAJ655395 QKF655395 QUB655395 RDX655395 RNT655395 RXP655395 SHL655395 SRH655395 TBD655395 TKZ655395 TUV655395 UER655395 UON655395 UYJ655395 VIF655395 VSB655395 WBX655395 WLT655395 WVP655395 H720931 JD720931 SZ720931 ACV720931 AMR720931 AWN720931 BGJ720931 BQF720931 CAB720931 CJX720931 CTT720931 DDP720931 DNL720931 DXH720931 EHD720931 EQZ720931 FAV720931 FKR720931 FUN720931 GEJ720931 GOF720931 GYB720931 HHX720931 HRT720931 IBP720931 ILL720931 IVH720931 JFD720931 JOZ720931 JYV720931 KIR720931 KSN720931 LCJ720931 LMF720931 LWB720931 MFX720931 MPT720931 MZP720931 NJL720931 NTH720931 ODD720931 OMZ720931 OWV720931 PGR720931 PQN720931 QAJ720931 QKF720931 QUB720931 RDX720931 RNT720931 RXP720931 SHL720931 SRH720931 TBD720931 TKZ720931 TUV720931 UER720931 UON720931 UYJ720931 VIF720931 VSB720931 WBX720931 WLT720931 WVP720931 H786467 JD786467 SZ786467 ACV786467 AMR786467 AWN786467 BGJ786467 BQF786467 CAB786467 CJX786467 CTT786467 DDP786467 DNL786467 DXH786467 EHD786467 EQZ786467 FAV786467 FKR786467 FUN786467 GEJ786467 GOF786467 GYB786467 HHX786467 HRT786467 IBP786467 ILL786467 IVH786467 JFD786467 JOZ786467 JYV786467 KIR786467 KSN786467 LCJ786467 LMF786467 LWB786467 MFX786467 MPT786467 MZP786467 NJL786467 NTH786467 ODD786467 OMZ786467 OWV786467 PGR786467 PQN786467 QAJ786467 QKF786467 QUB786467 RDX786467 RNT786467 RXP786467 SHL786467 SRH786467 TBD786467 TKZ786467 TUV786467 UER786467 UON786467 UYJ786467 VIF786467 VSB786467 WBX786467 WLT786467 WVP786467 H852003 JD852003 SZ852003 ACV852003 AMR852003 AWN852003 BGJ852003 BQF852003 CAB852003 CJX852003 CTT852003 DDP852003 DNL852003 DXH852003 EHD852003 EQZ852003 FAV852003 FKR852003 FUN852003 GEJ852003 GOF852003 GYB852003 HHX852003 HRT852003 IBP852003 ILL852003 IVH852003 JFD852003 JOZ852003 JYV852003 KIR852003 KSN852003 LCJ852003 LMF852003 LWB852003 MFX852003 MPT852003 MZP852003 NJL852003 NTH852003 ODD852003 OMZ852003 OWV852003 PGR852003 PQN852003 QAJ852003 QKF852003 QUB852003 RDX852003 RNT852003 RXP852003 SHL852003 SRH852003 TBD852003 TKZ852003 TUV852003 UER852003 UON852003 UYJ852003 VIF852003 VSB852003 WBX852003 WLT852003 WVP852003 H917539 JD917539 SZ917539 ACV917539 AMR917539 AWN917539 BGJ917539 BQF917539 CAB917539 CJX917539 CTT917539 DDP917539 DNL917539 DXH917539 EHD917539 EQZ917539 FAV917539 FKR917539 FUN917539 GEJ917539 GOF917539 GYB917539 HHX917539 HRT917539 IBP917539 ILL917539 IVH917539 JFD917539 JOZ917539 JYV917539 KIR917539 KSN917539 LCJ917539 LMF917539 LWB917539 MFX917539 MPT917539 MZP917539 NJL917539 NTH917539 ODD917539 OMZ917539 OWV917539 PGR917539 PQN917539 QAJ917539 QKF917539 QUB917539 RDX917539 RNT917539 RXP917539 SHL917539 SRH917539 TBD917539 TKZ917539 TUV917539 UER917539 UON917539 UYJ917539 VIF917539 VSB917539 WBX917539 WLT917539 WVP917539 H983075 JD983075 SZ983075 ACV983075 AMR983075 AWN983075 BGJ983075 BQF983075 CAB983075 CJX983075 CTT983075 DDP983075 DNL983075 DXH983075 EHD983075 EQZ983075 FAV983075 FKR983075 FUN983075 GEJ983075 GOF983075 GYB983075 HHX983075 HRT983075 IBP983075 ILL983075 IVH983075 JFD983075 JOZ983075 JYV983075 KIR983075 KSN983075 LCJ983075 LMF983075 LWB983075 MFX983075 MPT983075 MZP983075 NJL983075 NTH983075 ODD983075 OMZ983075 OWV983075 PGR983075 PQN983075 QAJ983075 QKF983075 QUB983075 RDX983075 RNT983075 RXP983075 SHL983075 SRH983075 TBD983075 TKZ983075 TUV983075 UER983075 UON983075 UYJ983075 VIF983075 VSB983075 WBX983075 WLT983075 WVP983075">
      <formula1>D10&lt;=H35</formula1>
    </dataValidation>
    <dataValidation type="custom" allowBlank="1" showInputMessage="1" showErrorMessage="1" errorTitle="LÜTFEN DÜZELTİN" error="BİTEN ÜNİTE SAYISI BİTEN İÇME SUYU SAYISINDAN AZ OLAMAZ"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F5&lt;=N35</formula1>
    </dataValidation>
    <dataValidation type="custom" allowBlank="1" showInputMessage="1" showErrorMessage="1" errorTitle="LÜTFEN DÜZETİN" error="PLANLANAN İÇME SUYU İŞ SAYISI, İÇME SUYU HİZMETİ GÖTÜRÜLECEK ÜNİTE SAYISINDAN AZ OLAMAZ "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D10&lt;I5=H35</formula1>
    </dataValidation>
  </dataValidations>
  <hyperlinks>
    <hyperlink ref="B5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workbookViewId="0">
      <selection activeCell="C36" sqref="C36"/>
    </sheetView>
  </sheetViews>
  <sheetFormatPr defaultRowHeight="12.75"/>
  <cols>
    <col min="1" max="1" width="13.5703125" style="4" customWidth="1"/>
    <col min="2" max="2" width="9.140625" style="4"/>
    <col min="3" max="3" width="24.42578125" style="3" customWidth="1"/>
    <col min="4" max="4" width="11.7109375" style="3" customWidth="1"/>
    <col min="5" max="5" width="12" style="24" customWidth="1"/>
    <col min="6" max="6" width="14.7109375" style="24" customWidth="1"/>
    <col min="7" max="7" width="10.85546875" style="24" customWidth="1"/>
    <col min="8" max="8" width="13.42578125" style="24" customWidth="1"/>
    <col min="9" max="9" width="11.28515625" style="24" customWidth="1"/>
    <col min="10" max="10" width="12.28515625" style="24" customWidth="1"/>
    <col min="11" max="11" width="11.42578125" style="24" customWidth="1"/>
    <col min="12" max="12" width="13" style="24" customWidth="1"/>
    <col min="13" max="13" width="11.85546875" style="24" customWidth="1"/>
    <col min="14" max="14" width="12.5703125" style="24" customWidth="1"/>
    <col min="15" max="15" width="12.28515625" style="24" customWidth="1"/>
    <col min="16" max="16" width="12.140625" style="24" customWidth="1"/>
    <col min="17" max="17" width="13.5703125" style="3" customWidth="1"/>
    <col min="18" max="18" width="12" style="3" customWidth="1"/>
    <col min="19" max="19" width="14" style="3" customWidth="1"/>
    <col min="20" max="20" width="20.42578125" style="3" customWidth="1"/>
    <col min="21" max="21" width="14.28515625" style="3" customWidth="1"/>
    <col min="22" max="29" width="9.140625" style="3"/>
    <col min="30" max="256" width="9.140625" style="4"/>
    <col min="257" max="257" width="13.5703125" style="4" customWidth="1"/>
    <col min="258" max="258" width="9.140625" style="4"/>
    <col min="259" max="259" width="24.42578125" style="4" customWidth="1"/>
    <col min="260" max="260" width="11.7109375" style="4" customWidth="1"/>
    <col min="261" max="261" width="12" style="4" customWidth="1"/>
    <col min="262" max="262" width="14.7109375" style="4" customWidth="1"/>
    <col min="263" max="263" width="10.85546875" style="4" customWidth="1"/>
    <col min="264" max="264" width="13.42578125" style="4" customWidth="1"/>
    <col min="265" max="265" width="11.28515625" style="4" customWidth="1"/>
    <col min="266" max="266" width="12.28515625" style="4" customWidth="1"/>
    <col min="267" max="267" width="11.42578125" style="4" customWidth="1"/>
    <col min="268" max="268" width="13" style="4" customWidth="1"/>
    <col min="269" max="269" width="11.85546875" style="4" customWidth="1"/>
    <col min="270" max="270" width="12.5703125" style="4" customWidth="1"/>
    <col min="271" max="271" width="12.28515625" style="4" customWidth="1"/>
    <col min="272" max="272" width="12.140625" style="4" customWidth="1"/>
    <col min="273" max="273" width="13.5703125" style="4" customWidth="1"/>
    <col min="274" max="274" width="12" style="4" customWidth="1"/>
    <col min="275" max="275" width="14" style="4" customWidth="1"/>
    <col min="276" max="276" width="20.42578125" style="4" customWidth="1"/>
    <col min="277" max="277" width="14.28515625" style="4" customWidth="1"/>
    <col min="278" max="512" width="9.140625" style="4"/>
    <col min="513" max="513" width="13.5703125" style="4" customWidth="1"/>
    <col min="514" max="514" width="9.140625" style="4"/>
    <col min="515" max="515" width="24.42578125" style="4" customWidth="1"/>
    <col min="516" max="516" width="11.7109375" style="4" customWidth="1"/>
    <col min="517" max="517" width="12" style="4" customWidth="1"/>
    <col min="518" max="518" width="14.7109375" style="4" customWidth="1"/>
    <col min="519" max="519" width="10.85546875" style="4" customWidth="1"/>
    <col min="520" max="520" width="13.42578125" style="4" customWidth="1"/>
    <col min="521" max="521" width="11.28515625" style="4" customWidth="1"/>
    <col min="522" max="522" width="12.28515625" style="4" customWidth="1"/>
    <col min="523" max="523" width="11.42578125" style="4" customWidth="1"/>
    <col min="524" max="524" width="13" style="4" customWidth="1"/>
    <col min="525" max="525" width="11.85546875" style="4" customWidth="1"/>
    <col min="526" max="526" width="12.5703125" style="4" customWidth="1"/>
    <col min="527" max="527" width="12.28515625" style="4" customWidth="1"/>
    <col min="528" max="528" width="12.140625" style="4" customWidth="1"/>
    <col min="529" max="529" width="13.5703125" style="4" customWidth="1"/>
    <col min="530" max="530" width="12" style="4" customWidth="1"/>
    <col min="531" max="531" width="14" style="4" customWidth="1"/>
    <col min="532" max="532" width="20.42578125" style="4" customWidth="1"/>
    <col min="533" max="533" width="14.28515625" style="4" customWidth="1"/>
    <col min="534" max="768" width="9.140625" style="4"/>
    <col min="769" max="769" width="13.5703125" style="4" customWidth="1"/>
    <col min="770" max="770" width="9.140625" style="4"/>
    <col min="771" max="771" width="24.42578125" style="4" customWidth="1"/>
    <col min="772" max="772" width="11.7109375" style="4" customWidth="1"/>
    <col min="773" max="773" width="12" style="4" customWidth="1"/>
    <col min="774" max="774" width="14.7109375" style="4" customWidth="1"/>
    <col min="775" max="775" width="10.85546875" style="4" customWidth="1"/>
    <col min="776" max="776" width="13.42578125" style="4" customWidth="1"/>
    <col min="777" max="777" width="11.28515625" style="4" customWidth="1"/>
    <col min="778" max="778" width="12.28515625" style="4" customWidth="1"/>
    <col min="779" max="779" width="11.42578125" style="4" customWidth="1"/>
    <col min="780" max="780" width="13" style="4" customWidth="1"/>
    <col min="781" max="781" width="11.85546875" style="4" customWidth="1"/>
    <col min="782" max="782" width="12.5703125" style="4" customWidth="1"/>
    <col min="783" max="783" width="12.28515625" style="4" customWidth="1"/>
    <col min="784" max="784" width="12.140625" style="4" customWidth="1"/>
    <col min="785" max="785" width="13.5703125" style="4" customWidth="1"/>
    <col min="786" max="786" width="12" style="4" customWidth="1"/>
    <col min="787" max="787" width="14" style="4" customWidth="1"/>
    <col min="788" max="788" width="20.42578125" style="4" customWidth="1"/>
    <col min="789" max="789" width="14.28515625" style="4" customWidth="1"/>
    <col min="790" max="1024" width="9.140625" style="4"/>
    <col min="1025" max="1025" width="13.5703125" style="4" customWidth="1"/>
    <col min="1026" max="1026" width="9.140625" style="4"/>
    <col min="1027" max="1027" width="24.42578125" style="4" customWidth="1"/>
    <col min="1028" max="1028" width="11.7109375" style="4" customWidth="1"/>
    <col min="1029" max="1029" width="12" style="4" customWidth="1"/>
    <col min="1030" max="1030" width="14.7109375" style="4" customWidth="1"/>
    <col min="1031" max="1031" width="10.85546875" style="4" customWidth="1"/>
    <col min="1032" max="1032" width="13.42578125" style="4" customWidth="1"/>
    <col min="1033" max="1033" width="11.28515625" style="4" customWidth="1"/>
    <col min="1034" max="1034" width="12.28515625" style="4" customWidth="1"/>
    <col min="1035" max="1035" width="11.42578125" style="4" customWidth="1"/>
    <col min="1036" max="1036" width="13" style="4" customWidth="1"/>
    <col min="1037" max="1037" width="11.85546875" style="4" customWidth="1"/>
    <col min="1038" max="1038" width="12.5703125" style="4" customWidth="1"/>
    <col min="1039" max="1039" width="12.28515625" style="4" customWidth="1"/>
    <col min="1040" max="1040" width="12.140625" style="4" customWidth="1"/>
    <col min="1041" max="1041" width="13.5703125" style="4" customWidth="1"/>
    <col min="1042" max="1042" width="12" style="4" customWidth="1"/>
    <col min="1043" max="1043" width="14" style="4" customWidth="1"/>
    <col min="1044" max="1044" width="20.42578125" style="4" customWidth="1"/>
    <col min="1045" max="1045" width="14.28515625" style="4" customWidth="1"/>
    <col min="1046" max="1280" width="9.140625" style="4"/>
    <col min="1281" max="1281" width="13.5703125" style="4" customWidth="1"/>
    <col min="1282" max="1282" width="9.140625" style="4"/>
    <col min="1283" max="1283" width="24.42578125" style="4" customWidth="1"/>
    <col min="1284" max="1284" width="11.7109375" style="4" customWidth="1"/>
    <col min="1285" max="1285" width="12" style="4" customWidth="1"/>
    <col min="1286" max="1286" width="14.7109375" style="4" customWidth="1"/>
    <col min="1287" max="1287" width="10.85546875" style="4" customWidth="1"/>
    <col min="1288" max="1288" width="13.42578125" style="4" customWidth="1"/>
    <col min="1289" max="1289" width="11.28515625" style="4" customWidth="1"/>
    <col min="1290" max="1290" width="12.28515625" style="4" customWidth="1"/>
    <col min="1291" max="1291" width="11.42578125" style="4" customWidth="1"/>
    <col min="1292" max="1292" width="13" style="4" customWidth="1"/>
    <col min="1293" max="1293" width="11.85546875" style="4" customWidth="1"/>
    <col min="1294" max="1294" width="12.5703125" style="4" customWidth="1"/>
    <col min="1295" max="1295" width="12.28515625" style="4" customWidth="1"/>
    <col min="1296" max="1296" width="12.140625" style="4" customWidth="1"/>
    <col min="1297" max="1297" width="13.5703125" style="4" customWidth="1"/>
    <col min="1298" max="1298" width="12" style="4" customWidth="1"/>
    <col min="1299" max="1299" width="14" style="4" customWidth="1"/>
    <col min="1300" max="1300" width="20.42578125" style="4" customWidth="1"/>
    <col min="1301" max="1301" width="14.28515625" style="4" customWidth="1"/>
    <col min="1302" max="1536" width="9.140625" style="4"/>
    <col min="1537" max="1537" width="13.5703125" style="4" customWidth="1"/>
    <col min="1538" max="1538" width="9.140625" style="4"/>
    <col min="1539" max="1539" width="24.42578125" style="4" customWidth="1"/>
    <col min="1540" max="1540" width="11.7109375" style="4" customWidth="1"/>
    <col min="1541" max="1541" width="12" style="4" customWidth="1"/>
    <col min="1542" max="1542" width="14.7109375" style="4" customWidth="1"/>
    <col min="1543" max="1543" width="10.85546875" style="4" customWidth="1"/>
    <col min="1544" max="1544" width="13.42578125" style="4" customWidth="1"/>
    <col min="1545" max="1545" width="11.28515625" style="4" customWidth="1"/>
    <col min="1546" max="1546" width="12.28515625" style="4" customWidth="1"/>
    <col min="1547" max="1547" width="11.42578125" style="4" customWidth="1"/>
    <col min="1548" max="1548" width="13" style="4" customWidth="1"/>
    <col min="1549" max="1549" width="11.85546875" style="4" customWidth="1"/>
    <col min="1550" max="1550" width="12.5703125" style="4" customWidth="1"/>
    <col min="1551" max="1551" width="12.28515625" style="4" customWidth="1"/>
    <col min="1552" max="1552" width="12.140625" style="4" customWidth="1"/>
    <col min="1553" max="1553" width="13.5703125" style="4" customWidth="1"/>
    <col min="1554" max="1554" width="12" style="4" customWidth="1"/>
    <col min="1555" max="1555" width="14" style="4" customWidth="1"/>
    <col min="1556" max="1556" width="20.42578125" style="4" customWidth="1"/>
    <col min="1557" max="1557" width="14.28515625" style="4" customWidth="1"/>
    <col min="1558" max="1792" width="9.140625" style="4"/>
    <col min="1793" max="1793" width="13.5703125" style="4" customWidth="1"/>
    <col min="1794" max="1794" width="9.140625" style="4"/>
    <col min="1795" max="1795" width="24.42578125" style="4" customWidth="1"/>
    <col min="1796" max="1796" width="11.7109375" style="4" customWidth="1"/>
    <col min="1797" max="1797" width="12" style="4" customWidth="1"/>
    <col min="1798" max="1798" width="14.7109375" style="4" customWidth="1"/>
    <col min="1799" max="1799" width="10.85546875" style="4" customWidth="1"/>
    <col min="1800" max="1800" width="13.42578125" style="4" customWidth="1"/>
    <col min="1801" max="1801" width="11.28515625" style="4" customWidth="1"/>
    <col min="1802" max="1802" width="12.28515625" style="4" customWidth="1"/>
    <col min="1803" max="1803" width="11.42578125" style="4" customWidth="1"/>
    <col min="1804" max="1804" width="13" style="4" customWidth="1"/>
    <col min="1805" max="1805" width="11.85546875" style="4" customWidth="1"/>
    <col min="1806" max="1806" width="12.5703125" style="4" customWidth="1"/>
    <col min="1807" max="1807" width="12.28515625" style="4" customWidth="1"/>
    <col min="1808" max="1808" width="12.140625" style="4" customWidth="1"/>
    <col min="1809" max="1809" width="13.5703125" style="4" customWidth="1"/>
    <col min="1810" max="1810" width="12" style="4" customWidth="1"/>
    <col min="1811" max="1811" width="14" style="4" customWidth="1"/>
    <col min="1812" max="1812" width="20.42578125" style="4" customWidth="1"/>
    <col min="1813" max="1813" width="14.28515625" style="4" customWidth="1"/>
    <col min="1814" max="2048" width="9.140625" style="4"/>
    <col min="2049" max="2049" width="13.5703125" style="4" customWidth="1"/>
    <col min="2050" max="2050" width="9.140625" style="4"/>
    <col min="2051" max="2051" width="24.42578125" style="4" customWidth="1"/>
    <col min="2052" max="2052" width="11.7109375" style="4" customWidth="1"/>
    <col min="2053" max="2053" width="12" style="4" customWidth="1"/>
    <col min="2054" max="2054" width="14.7109375" style="4" customWidth="1"/>
    <col min="2055" max="2055" width="10.85546875" style="4" customWidth="1"/>
    <col min="2056" max="2056" width="13.42578125" style="4" customWidth="1"/>
    <col min="2057" max="2057" width="11.28515625" style="4" customWidth="1"/>
    <col min="2058" max="2058" width="12.28515625" style="4" customWidth="1"/>
    <col min="2059" max="2059" width="11.42578125" style="4" customWidth="1"/>
    <col min="2060" max="2060" width="13" style="4" customWidth="1"/>
    <col min="2061" max="2061" width="11.85546875" style="4" customWidth="1"/>
    <col min="2062" max="2062" width="12.5703125" style="4" customWidth="1"/>
    <col min="2063" max="2063" width="12.28515625" style="4" customWidth="1"/>
    <col min="2064" max="2064" width="12.140625" style="4" customWidth="1"/>
    <col min="2065" max="2065" width="13.5703125" style="4" customWidth="1"/>
    <col min="2066" max="2066" width="12" style="4" customWidth="1"/>
    <col min="2067" max="2067" width="14" style="4" customWidth="1"/>
    <col min="2068" max="2068" width="20.42578125" style="4" customWidth="1"/>
    <col min="2069" max="2069" width="14.28515625" style="4" customWidth="1"/>
    <col min="2070" max="2304" width="9.140625" style="4"/>
    <col min="2305" max="2305" width="13.5703125" style="4" customWidth="1"/>
    <col min="2306" max="2306" width="9.140625" style="4"/>
    <col min="2307" max="2307" width="24.42578125" style="4" customWidth="1"/>
    <col min="2308" max="2308" width="11.7109375" style="4" customWidth="1"/>
    <col min="2309" max="2309" width="12" style="4" customWidth="1"/>
    <col min="2310" max="2310" width="14.7109375" style="4" customWidth="1"/>
    <col min="2311" max="2311" width="10.85546875" style="4" customWidth="1"/>
    <col min="2312" max="2312" width="13.42578125" style="4" customWidth="1"/>
    <col min="2313" max="2313" width="11.28515625" style="4" customWidth="1"/>
    <col min="2314" max="2314" width="12.28515625" style="4" customWidth="1"/>
    <col min="2315" max="2315" width="11.42578125" style="4" customWidth="1"/>
    <col min="2316" max="2316" width="13" style="4" customWidth="1"/>
    <col min="2317" max="2317" width="11.85546875" style="4" customWidth="1"/>
    <col min="2318" max="2318" width="12.5703125" style="4" customWidth="1"/>
    <col min="2319" max="2319" width="12.28515625" style="4" customWidth="1"/>
    <col min="2320" max="2320" width="12.140625" style="4" customWidth="1"/>
    <col min="2321" max="2321" width="13.5703125" style="4" customWidth="1"/>
    <col min="2322" max="2322" width="12" style="4" customWidth="1"/>
    <col min="2323" max="2323" width="14" style="4" customWidth="1"/>
    <col min="2324" max="2324" width="20.42578125" style="4" customWidth="1"/>
    <col min="2325" max="2325" width="14.28515625" style="4" customWidth="1"/>
    <col min="2326" max="2560" width="9.140625" style="4"/>
    <col min="2561" max="2561" width="13.5703125" style="4" customWidth="1"/>
    <col min="2562" max="2562" width="9.140625" style="4"/>
    <col min="2563" max="2563" width="24.42578125" style="4" customWidth="1"/>
    <col min="2564" max="2564" width="11.7109375" style="4" customWidth="1"/>
    <col min="2565" max="2565" width="12" style="4" customWidth="1"/>
    <col min="2566" max="2566" width="14.7109375" style="4" customWidth="1"/>
    <col min="2567" max="2567" width="10.85546875" style="4" customWidth="1"/>
    <col min="2568" max="2568" width="13.42578125" style="4" customWidth="1"/>
    <col min="2569" max="2569" width="11.28515625" style="4" customWidth="1"/>
    <col min="2570" max="2570" width="12.28515625" style="4" customWidth="1"/>
    <col min="2571" max="2571" width="11.42578125" style="4" customWidth="1"/>
    <col min="2572" max="2572" width="13" style="4" customWidth="1"/>
    <col min="2573" max="2573" width="11.85546875" style="4" customWidth="1"/>
    <col min="2574" max="2574" width="12.5703125" style="4" customWidth="1"/>
    <col min="2575" max="2575" width="12.28515625" style="4" customWidth="1"/>
    <col min="2576" max="2576" width="12.140625" style="4" customWidth="1"/>
    <col min="2577" max="2577" width="13.5703125" style="4" customWidth="1"/>
    <col min="2578" max="2578" width="12" style="4" customWidth="1"/>
    <col min="2579" max="2579" width="14" style="4" customWidth="1"/>
    <col min="2580" max="2580" width="20.42578125" style="4" customWidth="1"/>
    <col min="2581" max="2581" width="14.28515625" style="4" customWidth="1"/>
    <col min="2582" max="2816" width="9.140625" style="4"/>
    <col min="2817" max="2817" width="13.5703125" style="4" customWidth="1"/>
    <col min="2818" max="2818" width="9.140625" style="4"/>
    <col min="2819" max="2819" width="24.42578125" style="4" customWidth="1"/>
    <col min="2820" max="2820" width="11.7109375" style="4" customWidth="1"/>
    <col min="2821" max="2821" width="12" style="4" customWidth="1"/>
    <col min="2822" max="2822" width="14.7109375" style="4" customWidth="1"/>
    <col min="2823" max="2823" width="10.85546875" style="4" customWidth="1"/>
    <col min="2824" max="2824" width="13.42578125" style="4" customWidth="1"/>
    <col min="2825" max="2825" width="11.28515625" style="4" customWidth="1"/>
    <col min="2826" max="2826" width="12.28515625" style="4" customWidth="1"/>
    <col min="2827" max="2827" width="11.42578125" style="4" customWidth="1"/>
    <col min="2828" max="2828" width="13" style="4" customWidth="1"/>
    <col min="2829" max="2829" width="11.85546875" style="4" customWidth="1"/>
    <col min="2830" max="2830" width="12.5703125" style="4" customWidth="1"/>
    <col min="2831" max="2831" width="12.28515625" style="4" customWidth="1"/>
    <col min="2832" max="2832" width="12.140625" style="4" customWidth="1"/>
    <col min="2833" max="2833" width="13.5703125" style="4" customWidth="1"/>
    <col min="2834" max="2834" width="12" style="4" customWidth="1"/>
    <col min="2835" max="2835" width="14" style="4" customWidth="1"/>
    <col min="2836" max="2836" width="20.42578125" style="4" customWidth="1"/>
    <col min="2837" max="2837" width="14.28515625" style="4" customWidth="1"/>
    <col min="2838" max="3072" width="9.140625" style="4"/>
    <col min="3073" max="3073" width="13.5703125" style="4" customWidth="1"/>
    <col min="3074" max="3074" width="9.140625" style="4"/>
    <col min="3075" max="3075" width="24.42578125" style="4" customWidth="1"/>
    <col min="3076" max="3076" width="11.7109375" style="4" customWidth="1"/>
    <col min="3077" max="3077" width="12" style="4" customWidth="1"/>
    <col min="3078" max="3078" width="14.7109375" style="4" customWidth="1"/>
    <col min="3079" max="3079" width="10.85546875" style="4" customWidth="1"/>
    <col min="3080" max="3080" width="13.42578125" style="4" customWidth="1"/>
    <col min="3081" max="3081" width="11.28515625" style="4" customWidth="1"/>
    <col min="3082" max="3082" width="12.28515625" style="4" customWidth="1"/>
    <col min="3083" max="3083" width="11.42578125" style="4" customWidth="1"/>
    <col min="3084" max="3084" width="13" style="4" customWidth="1"/>
    <col min="3085" max="3085" width="11.85546875" style="4" customWidth="1"/>
    <col min="3086" max="3086" width="12.5703125" style="4" customWidth="1"/>
    <col min="3087" max="3087" width="12.28515625" style="4" customWidth="1"/>
    <col min="3088" max="3088" width="12.140625" style="4" customWidth="1"/>
    <col min="3089" max="3089" width="13.5703125" style="4" customWidth="1"/>
    <col min="3090" max="3090" width="12" style="4" customWidth="1"/>
    <col min="3091" max="3091" width="14" style="4" customWidth="1"/>
    <col min="3092" max="3092" width="20.42578125" style="4" customWidth="1"/>
    <col min="3093" max="3093" width="14.28515625" style="4" customWidth="1"/>
    <col min="3094" max="3328" width="9.140625" style="4"/>
    <col min="3329" max="3329" width="13.5703125" style="4" customWidth="1"/>
    <col min="3330" max="3330" width="9.140625" style="4"/>
    <col min="3331" max="3331" width="24.42578125" style="4" customWidth="1"/>
    <col min="3332" max="3332" width="11.7109375" style="4" customWidth="1"/>
    <col min="3333" max="3333" width="12" style="4" customWidth="1"/>
    <col min="3334" max="3334" width="14.7109375" style="4" customWidth="1"/>
    <col min="3335" max="3335" width="10.85546875" style="4" customWidth="1"/>
    <col min="3336" max="3336" width="13.42578125" style="4" customWidth="1"/>
    <col min="3337" max="3337" width="11.28515625" style="4" customWidth="1"/>
    <col min="3338" max="3338" width="12.28515625" style="4" customWidth="1"/>
    <col min="3339" max="3339" width="11.42578125" style="4" customWidth="1"/>
    <col min="3340" max="3340" width="13" style="4" customWidth="1"/>
    <col min="3341" max="3341" width="11.85546875" style="4" customWidth="1"/>
    <col min="3342" max="3342" width="12.5703125" style="4" customWidth="1"/>
    <col min="3343" max="3343" width="12.28515625" style="4" customWidth="1"/>
    <col min="3344" max="3344" width="12.140625" style="4" customWidth="1"/>
    <col min="3345" max="3345" width="13.5703125" style="4" customWidth="1"/>
    <col min="3346" max="3346" width="12" style="4" customWidth="1"/>
    <col min="3347" max="3347" width="14" style="4" customWidth="1"/>
    <col min="3348" max="3348" width="20.42578125" style="4" customWidth="1"/>
    <col min="3349" max="3349" width="14.28515625" style="4" customWidth="1"/>
    <col min="3350" max="3584" width="9.140625" style="4"/>
    <col min="3585" max="3585" width="13.5703125" style="4" customWidth="1"/>
    <col min="3586" max="3586" width="9.140625" style="4"/>
    <col min="3587" max="3587" width="24.42578125" style="4" customWidth="1"/>
    <col min="3588" max="3588" width="11.7109375" style="4" customWidth="1"/>
    <col min="3589" max="3589" width="12" style="4" customWidth="1"/>
    <col min="3590" max="3590" width="14.7109375" style="4" customWidth="1"/>
    <col min="3591" max="3591" width="10.85546875" style="4" customWidth="1"/>
    <col min="3592" max="3592" width="13.42578125" style="4" customWidth="1"/>
    <col min="3593" max="3593" width="11.28515625" style="4" customWidth="1"/>
    <col min="3594" max="3594" width="12.28515625" style="4" customWidth="1"/>
    <col min="3595" max="3595" width="11.42578125" style="4" customWidth="1"/>
    <col min="3596" max="3596" width="13" style="4" customWidth="1"/>
    <col min="3597" max="3597" width="11.85546875" style="4" customWidth="1"/>
    <col min="3598" max="3598" width="12.5703125" style="4" customWidth="1"/>
    <col min="3599" max="3599" width="12.28515625" style="4" customWidth="1"/>
    <col min="3600" max="3600" width="12.140625" style="4" customWidth="1"/>
    <col min="3601" max="3601" width="13.5703125" style="4" customWidth="1"/>
    <col min="3602" max="3602" width="12" style="4" customWidth="1"/>
    <col min="3603" max="3603" width="14" style="4" customWidth="1"/>
    <col min="3604" max="3604" width="20.42578125" style="4" customWidth="1"/>
    <col min="3605" max="3605" width="14.28515625" style="4" customWidth="1"/>
    <col min="3606" max="3840" width="9.140625" style="4"/>
    <col min="3841" max="3841" width="13.5703125" style="4" customWidth="1"/>
    <col min="3842" max="3842" width="9.140625" style="4"/>
    <col min="3843" max="3843" width="24.42578125" style="4" customWidth="1"/>
    <col min="3844" max="3844" width="11.7109375" style="4" customWidth="1"/>
    <col min="3845" max="3845" width="12" style="4" customWidth="1"/>
    <col min="3846" max="3846" width="14.7109375" style="4" customWidth="1"/>
    <col min="3847" max="3847" width="10.85546875" style="4" customWidth="1"/>
    <col min="3848" max="3848" width="13.42578125" style="4" customWidth="1"/>
    <col min="3849" max="3849" width="11.28515625" style="4" customWidth="1"/>
    <col min="3850" max="3850" width="12.28515625" style="4" customWidth="1"/>
    <col min="3851" max="3851" width="11.42578125" style="4" customWidth="1"/>
    <col min="3852" max="3852" width="13" style="4" customWidth="1"/>
    <col min="3853" max="3853" width="11.85546875" style="4" customWidth="1"/>
    <col min="3854" max="3854" width="12.5703125" style="4" customWidth="1"/>
    <col min="3855" max="3855" width="12.28515625" style="4" customWidth="1"/>
    <col min="3856" max="3856" width="12.140625" style="4" customWidth="1"/>
    <col min="3857" max="3857" width="13.5703125" style="4" customWidth="1"/>
    <col min="3858" max="3858" width="12" style="4" customWidth="1"/>
    <col min="3859" max="3859" width="14" style="4" customWidth="1"/>
    <col min="3860" max="3860" width="20.42578125" style="4" customWidth="1"/>
    <col min="3861" max="3861" width="14.28515625" style="4" customWidth="1"/>
    <col min="3862" max="4096" width="9.140625" style="4"/>
    <col min="4097" max="4097" width="13.5703125" style="4" customWidth="1"/>
    <col min="4098" max="4098" width="9.140625" style="4"/>
    <col min="4099" max="4099" width="24.42578125" style="4" customWidth="1"/>
    <col min="4100" max="4100" width="11.7109375" style="4" customWidth="1"/>
    <col min="4101" max="4101" width="12" style="4" customWidth="1"/>
    <col min="4102" max="4102" width="14.7109375" style="4" customWidth="1"/>
    <col min="4103" max="4103" width="10.85546875" style="4" customWidth="1"/>
    <col min="4104" max="4104" width="13.42578125" style="4" customWidth="1"/>
    <col min="4105" max="4105" width="11.28515625" style="4" customWidth="1"/>
    <col min="4106" max="4106" width="12.28515625" style="4" customWidth="1"/>
    <col min="4107" max="4107" width="11.42578125" style="4" customWidth="1"/>
    <col min="4108" max="4108" width="13" style="4" customWidth="1"/>
    <col min="4109" max="4109" width="11.85546875" style="4" customWidth="1"/>
    <col min="4110" max="4110" width="12.5703125" style="4" customWidth="1"/>
    <col min="4111" max="4111" width="12.28515625" style="4" customWidth="1"/>
    <col min="4112" max="4112" width="12.140625" style="4" customWidth="1"/>
    <col min="4113" max="4113" width="13.5703125" style="4" customWidth="1"/>
    <col min="4114" max="4114" width="12" style="4" customWidth="1"/>
    <col min="4115" max="4115" width="14" style="4" customWidth="1"/>
    <col min="4116" max="4116" width="20.42578125" style="4" customWidth="1"/>
    <col min="4117" max="4117" width="14.28515625" style="4" customWidth="1"/>
    <col min="4118" max="4352" width="9.140625" style="4"/>
    <col min="4353" max="4353" width="13.5703125" style="4" customWidth="1"/>
    <col min="4354" max="4354" width="9.140625" style="4"/>
    <col min="4355" max="4355" width="24.42578125" style="4" customWidth="1"/>
    <col min="4356" max="4356" width="11.7109375" style="4" customWidth="1"/>
    <col min="4357" max="4357" width="12" style="4" customWidth="1"/>
    <col min="4358" max="4358" width="14.7109375" style="4" customWidth="1"/>
    <col min="4359" max="4359" width="10.85546875" style="4" customWidth="1"/>
    <col min="4360" max="4360" width="13.42578125" style="4" customWidth="1"/>
    <col min="4361" max="4361" width="11.28515625" style="4" customWidth="1"/>
    <col min="4362" max="4362" width="12.28515625" style="4" customWidth="1"/>
    <col min="4363" max="4363" width="11.42578125" style="4" customWidth="1"/>
    <col min="4364" max="4364" width="13" style="4" customWidth="1"/>
    <col min="4365" max="4365" width="11.85546875" style="4" customWidth="1"/>
    <col min="4366" max="4366" width="12.5703125" style="4" customWidth="1"/>
    <col min="4367" max="4367" width="12.28515625" style="4" customWidth="1"/>
    <col min="4368" max="4368" width="12.140625" style="4" customWidth="1"/>
    <col min="4369" max="4369" width="13.5703125" style="4" customWidth="1"/>
    <col min="4370" max="4370" width="12" style="4" customWidth="1"/>
    <col min="4371" max="4371" width="14" style="4" customWidth="1"/>
    <col min="4372" max="4372" width="20.42578125" style="4" customWidth="1"/>
    <col min="4373" max="4373" width="14.28515625" style="4" customWidth="1"/>
    <col min="4374" max="4608" width="9.140625" style="4"/>
    <col min="4609" max="4609" width="13.5703125" style="4" customWidth="1"/>
    <col min="4610" max="4610" width="9.140625" style="4"/>
    <col min="4611" max="4611" width="24.42578125" style="4" customWidth="1"/>
    <col min="4612" max="4612" width="11.7109375" style="4" customWidth="1"/>
    <col min="4613" max="4613" width="12" style="4" customWidth="1"/>
    <col min="4614" max="4614" width="14.7109375" style="4" customWidth="1"/>
    <col min="4615" max="4615" width="10.85546875" style="4" customWidth="1"/>
    <col min="4616" max="4616" width="13.42578125" style="4" customWidth="1"/>
    <col min="4617" max="4617" width="11.28515625" style="4" customWidth="1"/>
    <col min="4618" max="4618" width="12.28515625" style="4" customWidth="1"/>
    <col min="4619" max="4619" width="11.42578125" style="4" customWidth="1"/>
    <col min="4620" max="4620" width="13" style="4" customWidth="1"/>
    <col min="4621" max="4621" width="11.85546875" style="4" customWidth="1"/>
    <col min="4622" max="4622" width="12.5703125" style="4" customWidth="1"/>
    <col min="4623" max="4623" width="12.28515625" style="4" customWidth="1"/>
    <col min="4624" max="4624" width="12.140625" style="4" customWidth="1"/>
    <col min="4625" max="4625" width="13.5703125" style="4" customWidth="1"/>
    <col min="4626" max="4626" width="12" style="4" customWidth="1"/>
    <col min="4627" max="4627" width="14" style="4" customWidth="1"/>
    <col min="4628" max="4628" width="20.42578125" style="4" customWidth="1"/>
    <col min="4629" max="4629" width="14.28515625" style="4" customWidth="1"/>
    <col min="4630" max="4864" width="9.140625" style="4"/>
    <col min="4865" max="4865" width="13.5703125" style="4" customWidth="1"/>
    <col min="4866" max="4866" width="9.140625" style="4"/>
    <col min="4867" max="4867" width="24.42578125" style="4" customWidth="1"/>
    <col min="4868" max="4868" width="11.7109375" style="4" customWidth="1"/>
    <col min="4869" max="4869" width="12" style="4" customWidth="1"/>
    <col min="4870" max="4870" width="14.7109375" style="4" customWidth="1"/>
    <col min="4871" max="4871" width="10.85546875" style="4" customWidth="1"/>
    <col min="4872" max="4872" width="13.42578125" style="4" customWidth="1"/>
    <col min="4873" max="4873" width="11.28515625" style="4" customWidth="1"/>
    <col min="4874" max="4874" width="12.28515625" style="4" customWidth="1"/>
    <col min="4875" max="4875" width="11.42578125" style="4" customWidth="1"/>
    <col min="4876" max="4876" width="13" style="4" customWidth="1"/>
    <col min="4877" max="4877" width="11.85546875" style="4" customWidth="1"/>
    <col min="4878" max="4878" width="12.5703125" style="4" customWidth="1"/>
    <col min="4879" max="4879" width="12.28515625" style="4" customWidth="1"/>
    <col min="4880" max="4880" width="12.140625" style="4" customWidth="1"/>
    <col min="4881" max="4881" width="13.5703125" style="4" customWidth="1"/>
    <col min="4882" max="4882" width="12" style="4" customWidth="1"/>
    <col min="4883" max="4883" width="14" style="4" customWidth="1"/>
    <col min="4884" max="4884" width="20.42578125" style="4" customWidth="1"/>
    <col min="4885" max="4885" width="14.28515625" style="4" customWidth="1"/>
    <col min="4886" max="5120" width="9.140625" style="4"/>
    <col min="5121" max="5121" width="13.5703125" style="4" customWidth="1"/>
    <col min="5122" max="5122" width="9.140625" style="4"/>
    <col min="5123" max="5123" width="24.42578125" style="4" customWidth="1"/>
    <col min="5124" max="5124" width="11.7109375" style="4" customWidth="1"/>
    <col min="5125" max="5125" width="12" style="4" customWidth="1"/>
    <col min="5126" max="5126" width="14.7109375" style="4" customWidth="1"/>
    <col min="5127" max="5127" width="10.85546875" style="4" customWidth="1"/>
    <col min="5128" max="5128" width="13.42578125" style="4" customWidth="1"/>
    <col min="5129" max="5129" width="11.28515625" style="4" customWidth="1"/>
    <col min="5130" max="5130" width="12.28515625" style="4" customWidth="1"/>
    <col min="5131" max="5131" width="11.42578125" style="4" customWidth="1"/>
    <col min="5132" max="5132" width="13" style="4" customWidth="1"/>
    <col min="5133" max="5133" width="11.85546875" style="4" customWidth="1"/>
    <col min="5134" max="5134" width="12.5703125" style="4" customWidth="1"/>
    <col min="5135" max="5135" width="12.28515625" style="4" customWidth="1"/>
    <col min="5136" max="5136" width="12.140625" style="4" customWidth="1"/>
    <col min="5137" max="5137" width="13.5703125" style="4" customWidth="1"/>
    <col min="5138" max="5138" width="12" style="4" customWidth="1"/>
    <col min="5139" max="5139" width="14" style="4" customWidth="1"/>
    <col min="5140" max="5140" width="20.42578125" style="4" customWidth="1"/>
    <col min="5141" max="5141" width="14.28515625" style="4" customWidth="1"/>
    <col min="5142" max="5376" width="9.140625" style="4"/>
    <col min="5377" max="5377" width="13.5703125" style="4" customWidth="1"/>
    <col min="5378" max="5378" width="9.140625" style="4"/>
    <col min="5379" max="5379" width="24.42578125" style="4" customWidth="1"/>
    <col min="5380" max="5380" width="11.7109375" style="4" customWidth="1"/>
    <col min="5381" max="5381" width="12" style="4" customWidth="1"/>
    <col min="5382" max="5382" width="14.7109375" style="4" customWidth="1"/>
    <col min="5383" max="5383" width="10.85546875" style="4" customWidth="1"/>
    <col min="5384" max="5384" width="13.42578125" style="4" customWidth="1"/>
    <col min="5385" max="5385" width="11.28515625" style="4" customWidth="1"/>
    <col min="5386" max="5386" width="12.28515625" style="4" customWidth="1"/>
    <col min="5387" max="5387" width="11.42578125" style="4" customWidth="1"/>
    <col min="5388" max="5388" width="13" style="4" customWidth="1"/>
    <col min="5389" max="5389" width="11.85546875" style="4" customWidth="1"/>
    <col min="5390" max="5390" width="12.5703125" style="4" customWidth="1"/>
    <col min="5391" max="5391" width="12.28515625" style="4" customWidth="1"/>
    <col min="5392" max="5392" width="12.140625" style="4" customWidth="1"/>
    <col min="5393" max="5393" width="13.5703125" style="4" customWidth="1"/>
    <col min="5394" max="5394" width="12" style="4" customWidth="1"/>
    <col min="5395" max="5395" width="14" style="4" customWidth="1"/>
    <col min="5396" max="5396" width="20.42578125" style="4" customWidth="1"/>
    <col min="5397" max="5397" width="14.28515625" style="4" customWidth="1"/>
    <col min="5398" max="5632" width="9.140625" style="4"/>
    <col min="5633" max="5633" width="13.5703125" style="4" customWidth="1"/>
    <col min="5634" max="5634" width="9.140625" style="4"/>
    <col min="5635" max="5635" width="24.42578125" style="4" customWidth="1"/>
    <col min="5636" max="5636" width="11.7109375" style="4" customWidth="1"/>
    <col min="5637" max="5637" width="12" style="4" customWidth="1"/>
    <col min="5638" max="5638" width="14.7109375" style="4" customWidth="1"/>
    <col min="5639" max="5639" width="10.85546875" style="4" customWidth="1"/>
    <col min="5640" max="5640" width="13.42578125" style="4" customWidth="1"/>
    <col min="5641" max="5641" width="11.28515625" style="4" customWidth="1"/>
    <col min="5642" max="5642" width="12.28515625" style="4" customWidth="1"/>
    <col min="5643" max="5643" width="11.42578125" style="4" customWidth="1"/>
    <col min="5644" max="5644" width="13" style="4" customWidth="1"/>
    <col min="5645" max="5645" width="11.85546875" style="4" customWidth="1"/>
    <col min="5646" max="5646" width="12.5703125" style="4" customWidth="1"/>
    <col min="5647" max="5647" width="12.28515625" style="4" customWidth="1"/>
    <col min="5648" max="5648" width="12.140625" style="4" customWidth="1"/>
    <col min="5649" max="5649" width="13.5703125" style="4" customWidth="1"/>
    <col min="5650" max="5650" width="12" style="4" customWidth="1"/>
    <col min="5651" max="5651" width="14" style="4" customWidth="1"/>
    <col min="5652" max="5652" width="20.42578125" style="4" customWidth="1"/>
    <col min="5653" max="5653" width="14.28515625" style="4" customWidth="1"/>
    <col min="5654" max="5888" width="9.140625" style="4"/>
    <col min="5889" max="5889" width="13.5703125" style="4" customWidth="1"/>
    <col min="5890" max="5890" width="9.140625" style="4"/>
    <col min="5891" max="5891" width="24.42578125" style="4" customWidth="1"/>
    <col min="5892" max="5892" width="11.7109375" style="4" customWidth="1"/>
    <col min="5893" max="5893" width="12" style="4" customWidth="1"/>
    <col min="5894" max="5894" width="14.7109375" style="4" customWidth="1"/>
    <col min="5895" max="5895" width="10.85546875" style="4" customWidth="1"/>
    <col min="5896" max="5896" width="13.42578125" style="4" customWidth="1"/>
    <col min="5897" max="5897" width="11.28515625" style="4" customWidth="1"/>
    <col min="5898" max="5898" width="12.28515625" style="4" customWidth="1"/>
    <col min="5899" max="5899" width="11.42578125" style="4" customWidth="1"/>
    <col min="5900" max="5900" width="13" style="4" customWidth="1"/>
    <col min="5901" max="5901" width="11.85546875" style="4" customWidth="1"/>
    <col min="5902" max="5902" width="12.5703125" style="4" customWidth="1"/>
    <col min="5903" max="5903" width="12.28515625" style="4" customWidth="1"/>
    <col min="5904" max="5904" width="12.140625" style="4" customWidth="1"/>
    <col min="5905" max="5905" width="13.5703125" style="4" customWidth="1"/>
    <col min="5906" max="5906" width="12" style="4" customWidth="1"/>
    <col min="5907" max="5907" width="14" style="4" customWidth="1"/>
    <col min="5908" max="5908" width="20.42578125" style="4" customWidth="1"/>
    <col min="5909" max="5909" width="14.28515625" style="4" customWidth="1"/>
    <col min="5910" max="6144" width="9.140625" style="4"/>
    <col min="6145" max="6145" width="13.5703125" style="4" customWidth="1"/>
    <col min="6146" max="6146" width="9.140625" style="4"/>
    <col min="6147" max="6147" width="24.42578125" style="4" customWidth="1"/>
    <col min="6148" max="6148" width="11.7109375" style="4" customWidth="1"/>
    <col min="6149" max="6149" width="12" style="4" customWidth="1"/>
    <col min="6150" max="6150" width="14.7109375" style="4" customWidth="1"/>
    <col min="6151" max="6151" width="10.85546875" style="4" customWidth="1"/>
    <col min="6152" max="6152" width="13.42578125" style="4" customWidth="1"/>
    <col min="6153" max="6153" width="11.28515625" style="4" customWidth="1"/>
    <col min="6154" max="6154" width="12.28515625" style="4" customWidth="1"/>
    <col min="6155" max="6155" width="11.42578125" style="4" customWidth="1"/>
    <col min="6156" max="6156" width="13" style="4" customWidth="1"/>
    <col min="6157" max="6157" width="11.85546875" style="4" customWidth="1"/>
    <col min="6158" max="6158" width="12.5703125" style="4" customWidth="1"/>
    <col min="6159" max="6159" width="12.28515625" style="4" customWidth="1"/>
    <col min="6160" max="6160" width="12.140625" style="4" customWidth="1"/>
    <col min="6161" max="6161" width="13.5703125" style="4" customWidth="1"/>
    <col min="6162" max="6162" width="12" style="4" customWidth="1"/>
    <col min="6163" max="6163" width="14" style="4" customWidth="1"/>
    <col min="6164" max="6164" width="20.42578125" style="4" customWidth="1"/>
    <col min="6165" max="6165" width="14.28515625" style="4" customWidth="1"/>
    <col min="6166" max="6400" width="9.140625" style="4"/>
    <col min="6401" max="6401" width="13.5703125" style="4" customWidth="1"/>
    <col min="6402" max="6402" width="9.140625" style="4"/>
    <col min="6403" max="6403" width="24.42578125" style="4" customWidth="1"/>
    <col min="6404" max="6404" width="11.7109375" style="4" customWidth="1"/>
    <col min="6405" max="6405" width="12" style="4" customWidth="1"/>
    <col min="6406" max="6406" width="14.7109375" style="4" customWidth="1"/>
    <col min="6407" max="6407" width="10.85546875" style="4" customWidth="1"/>
    <col min="6408" max="6408" width="13.42578125" style="4" customWidth="1"/>
    <col min="6409" max="6409" width="11.28515625" style="4" customWidth="1"/>
    <col min="6410" max="6410" width="12.28515625" style="4" customWidth="1"/>
    <col min="6411" max="6411" width="11.42578125" style="4" customWidth="1"/>
    <col min="6412" max="6412" width="13" style="4" customWidth="1"/>
    <col min="6413" max="6413" width="11.85546875" style="4" customWidth="1"/>
    <col min="6414" max="6414" width="12.5703125" style="4" customWidth="1"/>
    <col min="6415" max="6415" width="12.28515625" style="4" customWidth="1"/>
    <col min="6416" max="6416" width="12.140625" style="4" customWidth="1"/>
    <col min="6417" max="6417" width="13.5703125" style="4" customWidth="1"/>
    <col min="6418" max="6418" width="12" style="4" customWidth="1"/>
    <col min="6419" max="6419" width="14" style="4" customWidth="1"/>
    <col min="6420" max="6420" width="20.42578125" style="4" customWidth="1"/>
    <col min="6421" max="6421" width="14.28515625" style="4" customWidth="1"/>
    <col min="6422" max="6656" width="9.140625" style="4"/>
    <col min="6657" max="6657" width="13.5703125" style="4" customWidth="1"/>
    <col min="6658" max="6658" width="9.140625" style="4"/>
    <col min="6659" max="6659" width="24.42578125" style="4" customWidth="1"/>
    <col min="6660" max="6660" width="11.7109375" style="4" customWidth="1"/>
    <col min="6661" max="6661" width="12" style="4" customWidth="1"/>
    <col min="6662" max="6662" width="14.7109375" style="4" customWidth="1"/>
    <col min="6663" max="6663" width="10.85546875" style="4" customWidth="1"/>
    <col min="6664" max="6664" width="13.42578125" style="4" customWidth="1"/>
    <col min="6665" max="6665" width="11.28515625" style="4" customWidth="1"/>
    <col min="6666" max="6666" width="12.28515625" style="4" customWidth="1"/>
    <col min="6667" max="6667" width="11.42578125" style="4" customWidth="1"/>
    <col min="6668" max="6668" width="13" style="4" customWidth="1"/>
    <col min="6669" max="6669" width="11.85546875" style="4" customWidth="1"/>
    <col min="6670" max="6670" width="12.5703125" style="4" customWidth="1"/>
    <col min="6671" max="6671" width="12.28515625" style="4" customWidth="1"/>
    <col min="6672" max="6672" width="12.140625" style="4" customWidth="1"/>
    <col min="6673" max="6673" width="13.5703125" style="4" customWidth="1"/>
    <col min="6674" max="6674" width="12" style="4" customWidth="1"/>
    <col min="6675" max="6675" width="14" style="4" customWidth="1"/>
    <col min="6676" max="6676" width="20.42578125" style="4" customWidth="1"/>
    <col min="6677" max="6677" width="14.28515625" style="4" customWidth="1"/>
    <col min="6678" max="6912" width="9.140625" style="4"/>
    <col min="6913" max="6913" width="13.5703125" style="4" customWidth="1"/>
    <col min="6914" max="6914" width="9.140625" style="4"/>
    <col min="6915" max="6915" width="24.42578125" style="4" customWidth="1"/>
    <col min="6916" max="6916" width="11.7109375" style="4" customWidth="1"/>
    <col min="6917" max="6917" width="12" style="4" customWidth="1"/>
    <col min="6918" max="6918" width="14.7109375" style="4" customWidth="1"/>
    <col min="6919" max="6919" width="10.85546875" style="4" customWidth="1"/>
    <col min="6920" max="6920" width="13.42578125" style="4" customWidth="1"/>
    <col min="6921" max="6921" width="11.28515625" style="4" customWidth="1"/>
    <col min="6922" max="6922" width="12.28515625" style="4" customWidth="1"/>
    <col min="6923" max="6923" width="11.42578125" style="4" customWidth="1"/>
    <col min="6924" max="6924" width="13" style="4" customWidth="1"/>
    <col min="6925" max="6925" width="11.85546875" style="4" customWidth="1"/>
    <col min="6926" max="6926" width="12.5703125" style="4" customWidth="1"/>
    <col min="6927" max="6927" width="12.28515625" style="4" customWidth="1"/>
    <col min="6928" max="6928" width="12.140625" style="4" customWidth="1"/>
    <col min="6929" max="6929" width="13.5703125" style="4" customWidth="1"/>
    <col min="6930" max="6930" width="12" style="4" customWidth="1"/>
    <col min="6931" max="6931" width="14" style="4" customWidth="1"/>
    <col min="6932" max="6932" width="20.42578125" style="4" customWidth="1"/>
    <col min="6933" max="6933" width="14.28515625" style="4" customWidth="1"/>
    <col min="6934" max="7168" width="9.140625" style="4"/>
    <col min="7169" max="7169" width="13.5703125" style="4" customWidth="1"/>
    <col min="7170" max="7170" width="9.140625" style="4"/>
    <col min="7171" max="7171" width="24.42578125" style="4" customWidth="1"/>
    <col min="7172" max="7172" width="11.7109375" style="4" customWidth="1"/>
    <col min="7173" max="7173" width="12" style="4" customWidth="1"/>
    <col min="7174" max="7174" width="14.7109375" style="4" customWidth="1"/>
    <col min="7175" max="7175" width="10.85546875" style="4" customWidth="1"/>
    <col min="7176" max="7176" width="13.42578125" style="4" customWidth="1"/>
    <col min="7177" max="7177" width="11.28515625" style="4" customWidth="1"/>
    <col min="7178" max="7178" width="12.28515625" style="4" customWidth="1"/>
    <col min="7179" max="7179" width="11.42578125" style="4" customWidth="1"/>
    <col min="7180" max="7180" width="13" style="4" customWidth="1"/>
    <col min="7181" max="7181" width="11.85546875" style="4" customWidth="1"/>
    <col min="7182" max="7182" width="12.5703125" style="4" customWidth="1"/>
    <col min="7183" max="7183" width="12.28515625" style="4" customWidth="1"/>
    <col min="7184" max="7184" width="12.140625" style="4" customWidth="1"/>
    <col min="7185" max="7185" width="13.5703125" style="4" customWidth="1"/>
    <col min="7186" max="7186" width="12" style="4" customWidth="1"/>
    <col min="7187" max="7187" width="14" style="4" customWidth="1"/>
    <col min="7188" max="7188" width="20.42578125" style="4" customWidth="1"/>
    <col min="7189" max="7189" width="14.28515625" style="4" customWidth="1"/>
    <col min="7190" max="7424" width="9.140625" style="4"/>
    <col min="7425" max="7425" width="13.5703125" style="4" customWidth="1"/>
    <col min="7426" max="7426" width="9.140625" style="4"/>
    <col min="7427" max="7427" width="24.42578125" style="4" customWidth="1"/>
    <col min="7428" max="7428" width="11.7109375" style="4" customWidth="1"/>
    <col min="7429" max="7429" width="12" style="4" customWidth="1"/>
    <col min="7430" max="7430" width="14.7109375" style="4" customWidth="1"/>
    <col min="7431" max="7431" width="10.85546875" style="4" customWidth="1"/>
    <col min="7432" max="7432" width="13.42578125" style="4" customWidth="1"/>
    <col min="7433" max="7433" width="11.28515625" style="4" customWidth="1"/>
    <col min="7434" max="7434" width="12.28515625" style="4" customWidth="1"/>
    <col min="7435" max="7435" width="11.42578125" style="4" customWidth="1"/>
    <col min="7436" max="7436" width="13" style="4" customWidth="1"/>
    <col min="7437" max="7437" width="11.85546875" style="4" customWidth="1"/>
    <col min="7438" max="7438" width="12.5703125" style="4" customWidth="1"/>
    <col min="7439" max="7439" width="12.28515625" style="4" customWidth="1"/>
    <col min="7440" max="7440" width="12.140625" style="4" customWidth="1"/>
    <col min="7441" max="7441" width="13.5703125" style="4" customWidth="1"/>
    <col min="7442" max="7442" width="12" style="4" customWidth="1"/>
    <col min="7443" max="7443" width="14" style="4" customWidth="1"/>
    <col min="7444" max="7444" width="20.42578125" style="4" customWidth="1"/>
    <col min="7445" max="7445" width="14.28515625" style="4" customWidth="1"/>
    <col min="7446" max="7680" width="9.140625" style="4"/>
    <col min="7681" max="7681" width="13.5703125" style="4" customWidth="1"/>
    <col min="7682" max="7682" width="9.140625" style="4"/>
    <col min="7683" max="7683" width="24.42578125" style="4" customWidth="1"/>
    <col min="7684" max="7684" width="11.7109375" style="4" customWidth="1"/>
    <col min="7685" max="7685" width="12" style="4" customWidth="1"/>
    <col min="7686" max="7686" width="14.7109375" style="4" customWidth="1"/>
    <col min="7687" max="7687" width="10.85546875" style="4" customWidth="1"/>
    <col min="7688" max="7688" width="13.42578125" style="4" customWidth="1"/>
    <col min="7689" max="7689" width="11.28515625" style="4" customWidth="1"/>
    <col min="7690" max="7690" width="12.28515625" style="4" customWidth="1"/>
    <col min="7691" max="7691" width="11.42578125" style="4" customWidth="1"/>
    <col min="7692" max="7692" width="13" style="4" customWidth="1"/>
    <col min="7693" max="7693" width="11.85546875" style="4" customWidth="1"/>
    <col min="7694" max="7694" width="12.5703125" style="4" customWidth="1"/>
    <col min="7695" max="7695" width="12.28515625" style="4" customWidth="1"/>
    <col min="7696" max="7696" width="12.140625" style="4" customWidth="1"/>
    <col min="7697" max="7697" width="13.5703125" style="4" customWidth="1"/>
    <col min="7698" max="7698" width="12" style="4" customWidth="1"/>
    <col min="7699" max="7699" width="14" style="4" customWidth="1"/>
    <col min="7700" max="7700" width="20.42578125" style="4" customWidth="1"/>
    <col min="7701" max="7701" width="14.28515625" style="4" customWidth="1"/>
    <col min="7702" max="7936" width="9.140625" style="4"/>
    <col min="7937" max="7937" width="13.5703125" style="4" customWidth="1"/>
    <col min="7938" max="7938" width="9.140625" style="4"/>
    <col min="7939" max="7939" width="24.42578125" style="4" customWidth="1"/>
    <col min="7940" max="7940" width="11.7109375" style="4" customWidth="1"/>
    <col min="7941" max="7941" width="12" style="4" customWidth="1"/>
    <col min="7942" max="7942" width="14.7109375" style="4" customWidth="1"/>
    <col min="7943" max="7943" width="10.85546875" style="4" customWidth="1"/>
    <col min="7944" max="7944" width="13.42578125" style="4" customWidth="1"/>
    <col min="7945" max="7945" width="11.28515625" style="4" customWidth="1"/>
    <col min="7946" max="7946" width="12.28515625" style="4" customWidth="1"/>
    <col min="7947" max="7947" width="11.42578125" style="4" customWidth="1"/>
    <col min="7948" max="7948" width="13" style="4" customWidth="1"/>
    <col min="7949" max="7949" width="11.85546875" style="4" customWidth="1"/>
    <col min="7950" max="7950" width="12.5703125" style="4" customWidth="1"/>
    <col min="7951" max="7951" width="12.28515625" style="4" customWidth="1"/>
    <col min="7952" max="7952" width="12.140625" style="4" customWidth="1"/>
    <col min="7953" max="7953" width="13.5703125" style="4" customWidth="1"/>
    <col min="7954" max="7954" width="12" style="4" customWidth="1"/>
    <col min="7955" max="7955" width="14" style="4" customWidth="1"/>
    <col min="7956" max="7956" width="20.42578125" style="4" customWidth="1"/>
    <col min="7957" max="7957" width="14.28515625" style="4" customWidth="1"/>
    <col min="7958" max="8192" width="9.140625" style="4"/>
    <col min="8193" max="8193" width="13.5703125" style="4" customWidth="1"/>
    <col min="8194" max="8194" width="9.140625" style="4"/>
    <col min="8195" max="8195" width="24.42578125" style="4" customWidth="1"/>
    <col min="8196" max="8196" width="11.7109375" style="4" customWidth="1"/>
    <col min="8197" max="8197" width="12" style="4" customWidth="1"/>
    <col min="8198" max="8198" width="14.7109375" style="4" customWidth="1"/>
    <col min="8199" max="8199" width="10.85546875" style="4" customWidth="1"/>
    <col min="8200" max="8200" width="13.42578125" style="4" customWidth="1"/>
    <col min="8201" max="8201" width="11.28515625" style="4" customWidth="1"/>
    <col min="8202" max="8202" width="12.28515625" style="4" customWidth="1"/>
    <col min="8203" max="8203" width="11.42578125" style="4" customWidth="1"/>
    <col min="8204" max="8204" width="13" style="4" customWidth="1"/>
    <col min="8205" max="8205" width="11.85546875" style="4" customWidth="1"/>
    <col min="8206" max="8206" width="12.5703125" style="4" customWidth="1"/>
    <col min="8207" max="8207" width="12.28515625" style="4" customWidth="1"/>
    <col min="8208" max="8208" width="12.140625" style="4" customWidth="1"/>
    <col min="8209" max="8209" width="13.5703125" style="4" customWidth="1"/>
    <col min="8210" max="8210" width="12" style="4" customWidth="1"/>
    <col min="8211" max="8211" width="14" style="4" customWidth="1"/>
    <col min="8212" max="8212" width="20.42578125" style="4" customWidth="1"/>
    <col min="8213" max="8213" width="14.28515625" style="4" customWidth="1"/>
    <col min="8214" max="8448" width="9.140625" style="4"/>
    <col min="8449" max="8449" width="13.5703125" style="4" customWidth="1"/>
    <col min="8450" max="8450" width="9.140625" style="4"/>
    <col min="8451" max="8451" width="24.42578125" style="4" customWidth="1"/>
    <col min="8452" max="8452" width="11.7109375" style="4" customWidth="1"/>
    <col min="8453" max="8453" width="12" style="4" customWidth="1"/>
    <col min="8454" max="8454" width="14.7109375" style="4" customWidth="1"/>
    <col min="8455" max="8455" width="10.85546875" style="4" customWidth="1"/>
    <col min="8456" max="8456" width="13.42578125" style="4" customWidth="1"/>
    <col min="8457" max="8457" width="11.28515625" style="4" customWidth="1"/>
    <col min="8458" max="8458" width="12.28515625" style="4" customWidth="1"/>
    <col min="8459" max="8459" width="11.42578125" style="4" customWidth="1"/>
    <col min="8460" max="8460" width="13" style="4" customWidth="1"/>
    <col min="8461" max="8461" width="11.85546875" style="4" customWidth="1"/>
    <col min="8462" max="8462" width="12.5703125" style="4" customWidth="1"/>
    <col min="8463" max="8463" width="12.28515625" style="4" customWidth="1"/>
    <col min="8464" max="8464" width="12.140625" style="4" customWidth="1"/>
    <col min="8465" max="8465" width="13.5703125" style="4" customWidth="1"/>
    <col min="8466" max="8466" width="12" style="4" customWidth="1"/>
    <col min="8467" max="8467" width="14" style="4" customWidth="1"/>
    <col min="8468" max="8468" width="20.42578125" style="4" customWidth="1"/>
    <col min="8469" max="8469" width="14.28515625" style="4" customWidth="1"/>
    <col min="8470" max="8704" width="9.140625" style="4"/>
    <col min="8705" max="8705" width="13.5703125" style="4" customWidth="1"/>
    <col min="8706" max="8706" width="9.140625" style="4"/>
    <col min="8707" max="8707" width="24.42578125" style="4" customWidth="1"/>
    <col min="8708" max="8708" width="11.7109375" style="4" customWidth="1"/>
    <col min="8709" max="8709" width="12" style="4" customWidth="1"/>
    <col min="8710" max="8710" width="14.7109375" style="4" customWidth="1"/>
    <col min="8711" max="8711" width="10.85546875" style="4" customWidth="1"/>
    <col min="8712" max="8712" width="13.42578125" style="4" customWidth="1"/>
    <col min="8713" max="8713" width="11.28515625" style="4" customWidth="1"/>
    <col min="8714" max="8714" width="12.28515625" style="4" customWidth="1"/>
    <col min="8715" max="8715" width="11.42578125" style="4" customWidth="1"/>
    <col min="8716" max="8716" width="13" style="4" customWidth="1"/>
    <col min="8717" max="8717" width="11.85546875" style="4" customWidth="1"/>
    <col min="8718" max="8718" width="12.5703125" style="4" customWidth="1"/>
    <col min="8719" max="8719" width="12.28515625" style="4" customWidth="1"/>
    <col min="8720" max="8720" width="12.140625" style="4" customWidth="1"/>
    <col min="8721" max="8721" width="13.5703125" style="4" customWidth="1"/>
    <col min="8722" max="8722" width="12" style="4" customWidth="1"/>
    <col min="8723" max="8723" width="14" style="4" customWidth="1"/>
    <col min="8724" max="8724" width="20.42578125" style="4" customWidth="1"/>
    <col min="8725" max="8725" width="14.28515625" style="4" customWidth="1"/>
    <col min="8726" max="8960" width="9.140625" style="4"/>
    <col min="8961" max="8961" width="13.5703125" style="4" customWidth="1"/>
    <col min="8962" max="8962" width="9.140625" style="4"/>
    <col min="8963" max="8963" width="24.42578125" style="4" customWidth="1"/>
    <col min="8964" max="8964" width="11.7109375" style="4" customWidth="1"/>
    <col min="8965" max="8965" width="12" style="4" customWidth="1"/>
    <col min="8966" max="8966" width="14.7109375" style="4" customWidth="1"/>
    <col min="8967" max="8967" width="10.85546875" style="4" customWidth="1"/>
    <col min="8968" max="8968" width="13.42578125" style="4" customWidth="1"/>
    <col min="8969" max="8969" width="11.28515625" style="4" customWidth="1"/>
    <col min="8970" max="8970" width="12.28515625" style="4" customWidth="1"/>
    <col min="8971" max="8971" width="11.42578125" style="4" customWidth="1"/>
    <col min="8972" max="8972" width="13" style="4" customWidth="1"/>
    <col min="8973" max="8973" width="11.85546875" style="4" customWidth="1"/>
    <col min="8974" max="8974" width="12.5703125" style="4" customWidth="1"/>
    <col min="8975" max="8975" width="12.28515625" style="4" customWidth="1"/>
    <col min="8976" max="8976" width="12.140625" style="4" customWidth="1"/>
    <col min="8977" max="8977" width="13.5703125" style="4" customWidth="1"/>
    <col min="8978" max="8978" width="12" style="4" customWidth="1"/>
    <col min="8979" max="8979" width="14" style="4" customWidth="1"/>
    <col min="8980" max="8980" width="20.42578125" style="4" customWidth="1"/>
    <col min="8981" max="8981" width="14.28515625" style="4" customWidth="1"/>
    <col min="8982" max="9216" width="9.140625" style="4"/>
    <col min="9217" max="9217" width="13.5703125" style="4" customWidth="1"/>
    <col min="9218" max="9218" width="9.140625" style="4"/>
    <col min="9219" max="9219" width="24.42578125" style="4" customWidth="1"/>
    <col min="9220" max="9220" width="11.7109375" style="4" customWidth="1"/>
    <col min="9221" max="9221" width="12" style="4" customWidth="1"/>
    <col min="9222" max="9222" width="14.7109375" style="4" customWidth="1"/>
    <col min="9223" max="9223" width="10.85546875" style="4" customWidth="1"/>
    <col min="9224" max="9224" width="13.42578125" style="4" customWidth="1"/>
    <col min="9225" max="9225" width="11.28515625" style="4" customWidth="1"/>
    <col min="9226" max="9226" width="12.28515625" style="4" customWidth="1"/>
    <col min="9227" max="9227" width="11.42578125" style="4" customWidth="1"/>
    <col min="9228" max="9228" width="13" style="4" customWidth="1"/>
    <col min="9229" max="9229" width="11.85546875" style="4" customWidth="1"/>
    <col min="9230" max="9230" width="12.5703125" style="4" customWidth="1"/>
    <col min="9231" max="9231" width="12.28515625" style="4" customWidth="1"/>
    <col min="9232" max="9232" width="12.140625" style="4" customWidth="1"/>
    <col min="9233" max="9233" width="13.5703125" style="4" customWidth="1"/>
    <col min="9234" max="9234" width="12" style="4" customWidth="1"/>
    <col min="9235" max="9235" width="14" style="4" customWidth="1"/>
    <col min="9236" max="9236" width="20.42578125" style="4" customWidth="1"/>
    <col min="9237" max="9237" width="14.28515625" style="4" customWidth="1"/>
    <col min="9238" max="9472" width="9.140625" style="4"/>
    <col min="9473" max="9473" width="13.5703125" style="4" customWidth="1"/>
    <col min="9474" max="9474" width="9.140625" style="4"/>
    <col min="9475" max="9475" width="24.42578125" style="4" customWidth="1"/>
    <col min="9476" max="9476" width="11.7109375" style="4" customWidth="1"/>
    <col min="9477" max="9477" width="12" style="4" customWidth="1"/>
    <col min="9478" max="9478" width="14.7109375" style="4" customWidth="1"/>
    <col min="9479" max="9479" width="10.85546875" style="4" customWidth="1"/>
    <col min="9480" max="9480" width="13.42578125" style="4" customWidth="1"/>
    <col min="9481" max="9481" width="11.28515625" style="4" customWidth="1"/>
    <col min="9482" max="9482" width="12.28515625" style="4" customWidth="1"/>
    <col min="9483" max="9483" width="11.42578125" style="4" customWidth="1"/>
    <col min="9484" max="9484" width="13" style="4" customWidth="1"/>
    <col min="9485" max="9485" width="11.85546875" style="4" customWidth="1"/>
    <col min="9486" max="9486" width="12.5703125" style="4" customWidth="1"/>
    <col min="9487" max="9487" width="12.28515625" style="4" customWidth="1"/>
    <col min="9488" max="9488" width="12.140625" style="4" customWidth="1"/>
    <col min="9489" max="9489" width="13.5703125" style="4" customWidth="1"/>
    <col min="9490" max="9490" width="12" style="4" customWidth="1"/>
    <col min="9491" max="9491" width="14" style="4" customWidth="1"/>
    <col min="9492" max="9492" width="20.42578125" style="4" customWidth="1"/>
    <col min="9493" max="9493" width="14.28515625" style="4" customWidth="1"/>
    <col min="9494" max="9728" width="9.140625" style="4"/>
    <col min="9729" max="9729" width="13.5703125" style="4" customWidth="1"/>
    <col min="9730" max="9730" width="9.140625" style="4"/>
    <col min="9731" max="9731" width="24.42578125" style="4" customWidth="1"/>
    <col min="9732" max="9732" width="11.7109375" style="4" customWidth="1"/>
    <col min="9733" max="9733" width="12" style="4" customWidth="1"/>
    <col min="9734" max="9734" width="14.7109375" style="4" customWidth="1"/>
    <col min="9735" max="9735" width="10.85546875" style="4" customWidth="1"/>
    <col min="9736" max="9736" width="13.42578125" style="4" customWidth="1"/>
    <col min="9737" max="9737" width="11.28515625" style="4" customWidth="1"/>
    <col min="9738" max="9738" width="12.28515625" style="4" customWidth="1"/>
    <col min="9739" max="9739" width="11.42578125" style="4" customWidth="1"/>
    <col min="9740" max="9740" width="13" style="4" customWidth="1"/>
    <col min="9741" max="9741" width="11.85546875" style="4" customWidth="1"/>
    <col min="9742" max="9742" width="12.5703125" style="4" customWidth="1"/>
    <col min="9743" max="9743" width="12.28515625" style="4" customWidth="1"/>
    <col min="9744" max="9744" width="12.140625" style="4" customWidth="1"/>
    <col min="9745" max="9745" width="13.5703125" style="4" customWidth="1"/>
    <col min="9746" max="9746" width="12" style="4" customWidth="1"/>
    <col min="9747" max="9747" width="14" style="4" customWidth="1"/>
    <col min="9748" max="9748" width="20.42578125" style="4" customWidth="1"/>
    <col min="9749" max="9749" width="14.28515625" style="4" customWidth="1"/>
    <col min="9750" max="9984" width="9.140625" style="4"/>
    <col min="9985" max="9985" width="13.5703125" style="4" customWidth="1"/>
    <col min="9986" max="9986" width="9.140625" style="4"/>
    <col min="9987" max="9987" width="24.42578125" style="4" customWidth="1"/>
    <col min="9988" max="9988" width="11.7109375" style="4" customWidth="1"/>
    <col min="9989" max="9989" width="12" style="4" customWidth="1"/>
    <col min="9990" max="9990" width="14.7109375" style="4" customWidth="1"/>
    <col min="9991" max="9991" width="10.85546875" style="4" customWidth="1"/>
    <col min="9992" max="9992" width="13.42578125" style="4" customWidth="1"/>
    <col min="9993" max="9993" width="11.28515625" style="4" customWidth="1"/>
    <col min="9994" max="9994" width="12.28515625" style="4" customWidth="1"/>
    <col min="9995" max="9995" width="11.42578125" style="4" customWidth="1"/>
    <col min="9996" max="9996" width="13" style="4" customWidth="1"/>
    <col min="9997" max="9997" width="11.85546875" style="4" customWidth="1"/>
    <col min="9998" max="9998" width="12.5703125" style="4" customWidth="1"/>
    <col min="9999" max="9999" width="12.28515625" style="4" customWidth="1"/>
    <col min="10000" max="10000" width="12.140625" style="4" customWidth="1"/>
    <col min="10001" max="10001" width="13.5703125" style="4" customWidth="1"/>
    <col min="10002" max="10002" width="12" style="4" customWidth="1"/>
    <col min="10003" max="10003" width="14" style="4" customWidth="1"/>
    <col min="10004" max="10004" width="20.42578125" style="4" customWidth="1"/>
    <col min="10005" max="10005" width="14.28515625" style="4" customWidth="1"/>
    <col min="10006" max="10240" width="9.140625" style="4"/>
    <col min="10241" max="10241" width="13.5703125" style="4" customWidth="1"/>
    <col min="10242" max="10242" width="9.140625" style="4"/>
    <col min="10243" max="10243" width="24.42578125" style="4" customWidth="1"/>
    <col min="10244" max="10244" width="11.7109375" style="4" customWidth="1"/>
    <col min="10245" max="10245" width="12" style="4" customWidth="1"/>
    <col min="10246" max="10246" width="14.7109375" style="4" customWidth="1"/>
    <col min="10247" max="10247" width="10.85546875" style="4" customWidth="1"/>
    <col min="10248" max="10248" width="13.42578125" style="4" customWidth="1"/>
    <col min="10249" max="10249" width="11.28515625" style="4" customWidth="1"/>
    <col min="10250" max="10250" width="12.28515625" style="4" customWidth="1"/>
    <col min="10251" max="10251" width="11.42578125" style="4" customWidth="1"/>
    <col min="10252" max="10252" width="13" style="4" customWidth="1"/>
    <col min="10253" max="10253" width="11.85546875" style="4" customWidth="1"/>
    <col min="10254" max="10254" width="12.5703125" style="4" customWidth="1"/>
    <col min="10255" max="10255" width="12.28515625" style="4" customWidth="1"/>
    <col min="10256" max="10256" width="12.140625" style="4" customWidth="1"/>
    <col min="10257" max="10257" width="13.5703125" style="4" customWidth="1"/>
    <col min="10258" max="10258" width="12" style="4" customWidth="1"/>
    <col min="10259" max="10259" width="14" style="4" customWidth="1"/>
    <col min="10260" max="10260" width="20.42578125" style="4" customWidth="1"/>
    <col min="10261" max="10261" width="14.28515625" style="4" customWidth="1"/>
    <col min="10262" max="10496" width="9.140625" style="4"/>
    <col min="10497" max="10497" width="13.5703125" style="4" customWidth="1"/>
    <col min="10498" max="10498" width="9.140625" style="4"/>
    <col min="10499" max="10499" width="24.42578125" style="4" customWidth="1"/>
    <col min="10500" max="10500" width="11.7109375" style="4" customWidth="1"/>
    <col min="10501" max="10501" width="12" style="4" customWidth="1"/>
    <col min="10502" max="10502" width="14.7109375" style="4" customWidth="1"/>
    <col min="10503" max="10503" width="10.85546875" style="4" customWidth="1"/>
    <col min="10504" max="10504" width="13.42578125" style="4" customWidth="1"/>
    <col min="10505" max="10505" width="11.28515625" style="4" customWidth="1"/>
    <col min="10506" max="10506" width="12.28515625" style="4" customWidth="1"/>
    <col min="10507" max="10507" width="11.42578125" style="4" customWidth="1"/>
    <col min="10508" max="10508" width="13" style="4" customWidth="1"/>
    <col min="10509" max="10509" width="11.85546875" style="4" customWidth="1"/>
    <col min="10510" max="10510" width="12.5703125" style="4" customWidth="1"/>
    <col min="10511" max="10511" width="12.28515625" style="4" customWidth="1"/>
    <col min="10512" max="10512" width="12.140625" style="4" customWidth="1"/>
    <col min="10513" max="10513" width="13.5703125" style="4" customWidth="1"/>
    <col min="10514" max="10514" width="12" style="4" customWidth="1"/>
    <col min="10515" max="10515" width="14" style="4" customWidth="1"/>
    <col min="10516" max="10516" width="20.42578125" style="4" customWidth="1"/>
    <col min="10517" max="10517" width="14.28515625" style="4" customWidth="1"/>
    <col min="10518" max="10752" width="9.140625" style="4"/>
    <col min="10753" max="10753" width="13.5703125" style="4" customWidth="1"/>
    <col min="10754" max="10754" width="9.140625" style="4"/>
    <col min="10755" max="10755" width="24.42578125" style="4" customWidth="1"/>
    <col min="10756" max="10756" width="11.7109375" style="4" customWidth="1"/>
    <col min="10757" max="10757" width="12" style="4" customWidth="1"/>
    <col min="10758" max="10758" width="14.7109375" style="4" customWidth="1"/>
    <col min="10759" max="10759" width="10.85546875" style="4" customWidth="1"/>
    <col min="10760" max="10760" width="13.42578125" style="4" customWidth="1"/>
    <col min="10761" max="10761" width="11.28515625" style="4" customWidth="1"/>
    <col min="10762" max="10762" width="12.28515625" style="4" customWidth="1"/>
    <col min="10763" max="10763" width="11.42578125" style="4" customWidth="1"/>
    <col min="10764" max="10764" width="13" style="4" customWidth="1"/>
    <col min="10765" max="10765" width="11.85546875" style="4" customWidth="1"/>
    <col min="10766" max="10766" width="12.5703125" style="4" customWidth="1"/>
    <col min="10767" max="10767" width="12.28515625" style="4" customWidth="1"/>
    <col min="10768" max="10768" width="12.140625" style="4" customWidth="1"/>
    <col min="10769" max="10769" width="13.5703125" style="4" customWidth="1"/>
    <col min="10770" max="10770" width="12" style="4" customWidth="1"/>
    <col min="10771" max="10771" width="14" style="4" customWidth="1"/>
    <col min="10772" max="10772" width="20.42578125" style="4" customWidth="1"/>
    <col min="10773" max="10773" width="14.28515625" style="4" customWidth="1"/>
    <col min="10774" max="11008" width="9.140625" style="4"/>
    <col min="11009" max="11009" width="13.5703125" style="4" customWidth="1"/>
    <col min="11010" max="11010" width="9.140625" style="4"/>
    <col min="11011" max="11011" width="24.42578125" style="4" customWidth="1"/>
    <col min="11012" max="11012" width="11.7109375" style="4" customWidth="1"/>
    <col min="11013" max="11013" width="12" style="4" customWidth="1"/>
    <col min="11014" max="11014" width="14.7109375" style="4" customWidth="1"/>
    <col min="11015" max="11015" width="10.85546875" style="4" customWidth="1"/>
    <col min="11016" max="11016" width="13.42578125" style="4" customWidth="1"/>
    <col min="11017" max="11017" width="11.28515625" style="4" customWidth="1"/>
    <col min="11018" max="11018" width="12.28515625" style="4" customWidth="1"/>
    <col min="11019" max="11019" width="11.42578125" style="4" customWidth="1"/>
    <col min="11020" max="11020" width="13" style="4" customWidth="1"/>
    <col min="11021" max="11021" width="11.85546875" style="4" customWidth="1"/>
    <col min="11022" max="11022" width="12.5703125" style="4" customWidth="1"/>
    <col min="11023" max="11023" width="12.28515625" style="4" customWidth="1"/>
    <col min="11024" max="11024" width="12.140625" style="4" customWidth="1"/>
    <col min="11025" max="11025" width="13.5703125" style="4" customWidth="1"/>
    <col min="11026" max="11026" width="12" style="4" customWidth="1"/>
    <col min="11027" max="11027" width="14" style="4" customWidth="1"/>
    <col min="11028" max="11028" width="20.42578125" style="4" customWidth="1"/>
    <col min="11029" max="11029" width="14.28515625" style="4" customWidth="1"/>
    <col min="11030" max="11264" width="9.140625" style="4"/>
    <col min="11265" max="11265" width="13.5703125" style="4" customWidth="1"/>
    <col min="11266" max="11266" width="9.140625" style="4"/>
    <col min="11267" max="11267" width="24.42578125" style="4" customWidth="1"/>
    <col min="11268" max="11268" width="11.7109375" style="4" customWidth="1"/>
    <col min="11269" max="11269" width="12" style="4" customWidth="1"/>
    <col min="11270" max="11270" width="14.7109375" style="4" customWidth="1"/>
    <col min="11271" max="11271" width="10.85546875" style="4" customWidth="1"/>
    <col min="11272" max="11272" width="13.42578125" style="4" customWidth="1"/>
    <col min="11273" max="11273" width="11.28515625" style="4" customWidth="1"/>
    <col min="11274" max="11274" width="12.28515625" style="4" customWidth="1"/>
    <col min="11275" max="11275" width="11.42578125" style="4" customWidth="1"/>
    <col min="11276" max="11276" width="13" style="4" customWidth="1"/>
    <col min="11277" max="11277" width="11.85546875" style="4" customWidth="1"/>
    <col min="11278" max="11278" width="12.5703125" style="4" customWidth="1"/>
    <col min="11279" max="11279" width="12.28515625" style="4" customWidth="1"/>
    <col min="11280" max="11280" width="12.140625" style="4" customWidth="1"/>
    <col min="11281" max="11281" width="13.5703125" style="4" customWidth="1"/>
    <col min="11282" max="11282" width="12" style="4" customWidth="1"/>
    <col min="11283" max="11283" width="14" style="4" customWidth="1"/>
    <col min="11284" max="11284" width="20.42578125" style="4" customWidth="1"/>
    <col min="11285" max="11285" width="14.28515625" style="4" customWidth="1"/>
    <col min="11286" max="11520" width="9.140625" style="4"/>
    <col min="11521" max="11521" width="13.5703125" style="4" customWidth="1"/>
    <col min="11522" max="11522" width="9.140625" style="4"/>
    <col min="11523" max="11523" width="24.42578125" style="4" customWidth="1"/>
    <col min="11524" max="11524" width="11.7109375" style="4" customWidth="1"/>
    <col min="11525" max="11525" width="12" style="4" customWidth="1"/>
    <col min="11526" max="11526" width="14.7109375" style="4" customWidth="1"/>
    <col min="11527" max="11527" width="10.85546875" style="4" customWidth="1"/>
    <col min="11528" max="11528" width="13.42578125" style="4" customWidth="1"/>
    <col min="11529" max="11529" width="11.28515625" style="4" customWidth="1"/>
    <col min="11530" max="11530" width="12.28515625" style="4" customWidth="1"/>
    <col min="11531" max="11531" width="11.42578125" style="4" customWidth="1"/>
    <col min="11532" max="11532" width="13" style="4" customWidth="1"/>
    <col min="11533" max="11533" width="11.85546875" style="4" customWidth="1"/>
    <col min="11534" max="11534" width="12.5703125" style="4" customWidth="1"/>
    <col min="11535" max="11535" width="12.28515625" style="4" customWidth="1"/>
    <col min="11536" max="11536" width="12.140625" style="4" customWidth="1"/>
    <col min="11537" max="11537" width="13.5703125" style="4" customWidth="1"/>
    <col min="11538" max="11538" width="12" style="4" customWidth="1"/>
    <col min="11539" max="11539" width="14" style="4" customWidth="1"/>
    <col min="11540" max="11540" width="20.42578125" style="4" customWidth="1"/>
    <col min="11541" max="11541" width="14.28515625" style="4" customWidth="1"/>
    <col min="11542" max="11776" width="9.140625" style="4"/>
    <col min="11777" max="11777" width="13.5703125" style="4" customWidth="1"/>
    <col min="11778" max="11778" width="9.140625" style="4"/>
    <col min="11779" max="11779" width="24.42578125" style="4" customWidth="1"/>
    <col min="11780" max="11780" width="11.7109375" style="4" customWidth="1"/>
    <col min="11781" max="11781" width="12" style="4" customWidth="1"/>
    <col min="11782" max="11782" width="14.7109375" style="4" customWidth="1"/>
    <col min="11783" max="11783" width="10.85546875" style="4" customWidth="1"/>
    <col min="11784" max="11784" width="13.42578125" style="4" customWidth="1"/>
    <col min="11785" max="11785" width="11.28515625" style="4" customWidth="1"/>
    <col min="11786" max="11786" width="12.28515625" style="4" customWidth="1"/>
    <col min="11787" max="11787" width="11.42578125" style="4" customWidth="1"/>
    <col min="11788" max="11788" width="13" style="4" customWidth="1"/>
    <col min="11789" max="11789" width="11.85546875" style="4" customWidth="1"/>
    <col min="11790" max="11790" width="12.5703125" style="4" customWidth="1"/>
    <col min="11791" max="11791" width="12.28515625" style="4" customWidth="1"/>
    <col min="11792" max="11792" width="12.140625" style="4" customWidth="1"/>
    <col min="11793" max="11793" width="13.5703125" style="4" customWidth="1"/>
    <col min="11794" max="11794" width="12" style="4" customWidth="1"/>
    <col min="11795" max="11795" width="14" style="4" customWidth="1"/>
    <col min="11796" max="11796" width="20.42578125" style="4" customWidth="1"/>
    <col min="11797" max="11797" width="14.28515625" style="4" customWidth="1"/>
    <col min="11798" max="12032" width="9.140625" style="4"/>
    <col min="12033" max="12033" width="13.5703125" style="4" customWidth="1"/>
    <col min="12034" max="12034" width="9.140625" style="4"/>
    <col min="12035" max="12035" width="24.42578125" style="4" customWidth="1"/>
    <col min="12036" max="12036" width="11.7109375" style="4" customWidth="1"/>
    <col min="12037" max="12037" width="12" style="4" customWidth="1"/>
    <col min="12038" max="12038" width="14.7109375" style="4" customWidth="1"/>
    <col min="12039" max="12039" width="10.85546875" style="4" customWidth="1"/>
    <col min="12040" max="12040" width="13.42578125" style="4" customWidth="1"/>
    <col min="12041" max="12041" width="11.28515625" style="4" customWidth="1"/>
    <col min="12042" max="12042" width="12.28515625" style="4" customWidth="1"/>
    <col min="12043" max="12043" width="11.42578125" style="4" customWidth="1"/>
    <col min="12044" max="12044" width="13" style="4" customWidth="1"/>
    <col min="12045" max="12045" width="11.85546875" style="4" customWidth="1"/>
    <col min="12046" max="12046" width="12.5703125" style="4" customWidth="1"/>
    <col min="12047" max="12047" width="12.28515625" style="4" customWidth="1"/>
    <col min="12048" max="12048" width="12.140625" style="4" customWidth="1"/>
    <col min="12049" max="12049" width="13.5703125" style="4" customWidth="1"/>
    <col min="12050" max="12050" width="12" style="4" customWidth="1"/>
    <col min="12051" max="12051" width="14" style="4" customWidth="1"/>
    <col min="12052" max="12052" width="20.42578125" style="4" customWidth="1"/>
    <col min="12053" max="12053" width="14.28515625" style="4" customWidth="1"/>
    <col min="12054" max="12288" width="9.140625" style="4"/>
    <col min="12289" max="12289" width="13.5703125" style="4" customWidth="1"/>
    <col min="12290" max="12290" width="9.140625" style="4"/>
    <col min="12291" max="12291" width="24.42578125" style="4" customWidth="1"/>
    <col min="12292" max="12292" width="11.7109375" style="4" customWidth="1"/>
    <col min="12293" max="12293" width="12" style="4" customWidth="1"/>
    <col min="12294" max="12294" width="14.7109375" style="4" customWidth="1"/>
    <col min="12295" max="12295" width="10.85546875" style="4" customWidth="1"/>
    <col min="12296" max="12296" width="13.42578125" style="4" customWidth="1"/>
    <col min="12297" max="12297" width="11.28515625" style="4" customWidth="1"/>
    <col min="12298" max="12298" width="12.28515625" style="4" customWidth="1"/>
    <col min="12299" max="12299" width="11.42578125" style="4" customWidth="1"/>
    <col min="12300" max="12300" width="13" style="4" customWidth="1"/>
    <col min="12301" max="12301" width="11.85546875" style="4" customWidth="1"/>
    <col min="12302" max="12302" width="12.5703125" style="4" customWidth="1"/>
    <col min="12303" max="12303" width="12.28515625" style="4" customWidth="1"/>
    <col min="12304" max="12304" width="12.140625" style="4" customWidth="1"/>
    <col min="12305" max="12305" width="13.5703125" style="4" customWidth="1"/>
    <col min="12306" max="12306" width="12" style="4" customWidth="1"/>
    <col min="12307" max="12307" width="14" style="4" customWidth="1"/>
    <col min="12308" max="12308" width="20.42578125" style="4" customWidth="1"/>
    <col min="12309" max="12309" width="14.28515625" style="4" customWidth="1"/>
    <col min="12310" max="12544" width="9.140625" style="4"/>
    <col min="12545" max="12545" width="13.5703125" style="4" customWidth="1"/>
    <col min="12546" max="12546" width="9.140625" style="4"/>
    <col min="12547" max="12547" width="24.42578125" style="4" customWidth="1"/>
    <col min="12548" max="12548" width="11.7109375" style="4" customWidth="1"/>
    <col min="12549" max="12549" width="12" style="4" customWidth="1"/>
    <col min="12550" max="12550" width="14.7109375" style="4" customWidth="1"/>
    <col min="12551" max="12551" width="10.85546875" style="4" customWidth="1"/>
    <col min="12552" max="12552" width="13.42578125" style="4" customWidth="1"/>
    <col min="12553" max="12553" width="11.28515625" style="4" customWidth="1"/>
    <col min="12554" max="12554" width="12.28515625" style="4" customWidth="1"/>
    <col min="12555" max="12555" width="11.42578125" style="4" customWidth="1"/>
    <col min="12556" max="12556" width="13" style="4" customWidth="1"/>
    <col min="12557" max="12557" width="11.85546875" style="4" customWidth="1"/>
    <col min="12558" max="12558" width="12.5703125" style="4" customWidth="1"/>
    <col min="12559" max="12559" width="12.28515625" style="4" customWidth="1"/>
    <col min="12560" max="12560" width="12.140625" style="4" customWidth="1"/>
    <col min="12561" max="12561" width="13.5703125" style="4" customWidth="1"/>
    <col min="12562" max="12562" width="12" style="4" customWidth="1"/>
    <col min="12563" max="12563" width="14" style="4" customWidth="1"/>
    <col min="12564" max="12564" width="20.42578125" style="4" customWidth="1"/>
    <col min="12565" max="12565" width="14.28515625" style="4" customWidth="1"/>
    <col min="12566" max="12800" width="9.140625" style="4"/>
    <col min="12801" max="12801" width="13.5703125" style="4" customWidth="1"/>
    <col min="12802" max="12802" width="9.140625" style="4"/>
    <col min="12803" max="12803" width="24.42578125" style="4" customWidth="1"/>
    <col min="12804" max="12804" width="11.7109375" style="4" customWidth="1"/>
    <col min="12805" max="12805" width="12" style="4" customWidth="1"/>
    <col min="12806" max="12806" width="14.7109375" style="4" customWidth="1"/>
    <col min="12807" max="12807" width="10.85546875" style="4" customWidth="1"/>
    <col min="12808" max="12808" width="13.42578125" style="4" customWidth="1"/>
    <col min="12809" max="12809" width="11.28515625" style="4" customWidth="1"/>
    <col min="12810" max="12810" width="12.28515625" style="4" customWidth="1"/>
    <col min="12811" max="12811" width="11.42578125" style="4" customWidth="1"/>
    <col min="12812" max="12812" width="13" style="4" customWidth="1"/>
    <col min="12813" max="12813" width="11.85546875" style="4" customWidth="1"/>
    <col min="12814" max="12814" width="12.5703125" style="4" customWidth="1"/>
    <col min="12815" max="12815" width="12.28515625" style="4" customWidth="1"/>
    <col min="12816" max="12816" width="12.140625" style="4" customWidth="1"/>
    <col min="12817" max="12817" width="13.5703125" style="4" customWidth="1"/>
    <col min="12818" max="12818" width="12" style="4" customWidth="1"/>
    <col min="12819" max="12819" width="14" style="4" customWidth="1"/>
    <col min="12820" max="12820" width="20.42578125" style="4" customWidth="1"/>
    <col min="12821" max="12821" width="14.28515625" style="4" customWidth="1"/>
    <col min="12822" max="13056" width="9.140625" style="4"/>
    <col min="13057" max="13057" width="13.5703125" style="4" customWidth="1"/>
    <col min="13058" max="13058" width="9.140625" style="4"/>
    <col min="13059" max="13059" width="24.42578125" style="4" customWidth="1"/>
    <col min="13060" max="13060" width="11.7109375" style="4" customWidth="1"/>
    <col min="13061" max="13061" width="12" style="4" customWidth="1"/>
    <col min="13062" max="13062" width="14.7109375" style="4" customWidth="1"/>
    <col min="13063" max="13063" width="10.85546875" style="4" customWidth="1"/>
    <col min="13064" max="13064" width="13.42578125" style="4" customWidth="1"/>
    <col min="13065" max="13065" width="11.28515625" style="4" customWidth="1"/>
    <col min="13066" max="13066" width="12.28515625" style="4" customWidth="1"/>
    <col min="13067" max="13067" width="11.42578125" style="4" customWidth="1"/>
    <col min="13068" max="13068" width="13" style="4" customWidth="1"/>
    <col min="13069" max="13069" width="11.85546875" style="4" customWidth="1"/>
    <col min="13070" max="13070" width="12.5703125" style="4" customWidth="1"/>
    <col min="13071" max="13071" width="12.28515625" style="4" customWidth="1"/>
    <col min="13072" max="13072" width="12.140625" style="4" customWidth="1"/>
    <col min="13073" max="13073" width="13.5703125" style="4" customWidth="1"/>
    <col min="13074" max="13074" width="12" style="4" customWidth="1"/>
    <col min="13075" max="13075" width="14" style="4" customWidth="1"/>
    <col min="13076" max="13076" width="20.42578125" style="4" customWidth="1"/>
    <col min="13077" max="13077" width="14.28515625" style="4" customWidth="1"/>
    <col min="13078" max="13312" width="9.140625" style="4"/>
    <col min="13313" max="13313" width="13.5703125" style="4" customWidth="1"/>
    <col min="13314" max="13314" width="9.140625" style="4"/>
    <col min="13315" max="13315" width="24.42578125" style="4" customWidth="1"/>
    <col min="13316" max="13316" width="11.7109375" style="4" customWidth="1"/>
    <col min="13317" max="13317" width="12" style="4" customWidth="1"/>
    <col min="13318" max="13318" width="14.7109375" style="4" customWidth="1"/>
    <col min="13319" max="13319" width="10.85546875" style="4" customWidth="1"/>
    <col min="13320" max="13320" width="13.42578125" style="4" customWidth="1"/>
    <col min="13321" max="13321" width="11.28515625" style="4" customWidth="1"/>
    <col min="13322" max="13322" width="12.28515625" style="4" customWidth="1"/>
    <col min="13323" max="13323" width="11.42578125" style="4" customWidth="1"/>
    <col min="13324" max="13324" width="13" style="4" customWidth="1"/>
    <col min="13325" max="13325" width="11.85546875" style="4" customWidth="1"/>
    <col min="13326" max="13326" width="12.5703125" style="4" customWidth="1"/>
    <col min="13327" max="13327" width="12.28515625" style="4" customWidth="1"/>
    <col min="13328" max="13328" width="12.140625" style="4" customWidth="1"/>
    <col min="13329" max="13329" width="13.5703125" style="4" customWidth="1"/>
    <col min="13330" max="13330" width="12" style="4" customWidth="1"/>
    <col min="13331" max="13331" width="14" style="4" customWidth="1"/>
    <col min="13332" max="13332" width="20.42578125" style="4" customWidth="1"/>
    <col min="13333" max="13333" width="14.28515625" style="4" customWidth="1"/>
    <col min="13334" max="13568" width="9.140625" style="4"/>
    <col min="13569" max="13569" width="13.5703125" style="4" customWidth="1"/>
    <col min="13570" max="13570" width="9.140625" style="4"/>
    <col min="13571" max="13571" width="24.42578125" style="4" customWidth="1"/>
    <col min="13572" max="13572" width="11.7109375" style="4" customWidth="1"/>
    <col min="13573" max="13573" width="12" style="4" customWidth="1"/>
    <col min="13574" max="13574" width="14.7109375" style="4" customWidth="1"/>
    <col min="13575" max="13575" width="10.85546875" style="4" customWidth="1"/>
    <col min="13576" max="13576" width="13.42578125" style="4" customWidth="1"/>
    <col min="13577" max="13577" width="11.28515625" style="4" customWidth="1"/>
    <col min="13578" max="13578" width="12.28515625" style="4" customWidth="1"/>
    <col min="13579" max="13579" width="11.42578125" style="4" customWidth="1"/>
    <col min="13580" max="13580" width="13" style="4" customWidth="1"/>
    <col min="13581" max="13581" width="11.85546875" style="4" customWidth="1"/>
    <col min="13582" max="13582" width="12.5703125" style="4" customWidth="1"/>
    <col min="13583" max="13583" width="12.28515625" style="4" customWidth="1"/>
    <col min="13584" max="13584" width="12.140625" style="4" customWidth="1"/>
    <col min="13585" max="13585" width="13.5703125" style="4" customWidth="1"/>
    <col min="13586" max="13586" width="12" style="4" customWidth="1"/>
    <col min="13587" max="13587" width="14" style="4" customWidth="1"/>
    <col min="13588" max="13588" width="20.42578125" style="4" customWidth="1"/>
    <col min="13589" max="13589" width="14.28515625" style="4" customWidth="1"/>
    <col min="13590" max="13824" width="9.140625" style="4"/>
    <col min="13825" max="13825" width="13.5703125" style="4" customWidth="1"/>
    <col min="13826" max="13826" width="9.140625" style="4"/>
    <col min="13827" max="13827" width="24.42578125" style="4" customWidth="1"/>
    <col min="13828" max="13828" width="11.7109375" style="4" customWidth="1"/>
    <col min="13829" max="13829" width="12" style="4" customWidth="1"/>
    <col min="13830" max="13830" width="14.7109375" style="4" customWidth="1"/>
    <col min="13831" max="13831" width="10.85546875" style="4" customWidth="1"/>
    <col min="13832" max="13832" width="13.42578125" style="4" customWidth="1"/>
    <col min="13833" max="13833" width="11.28515625" style="4" customWidth="1"/>
    <col min="13834" max="13834" width="12.28515625" style="4" customWidth="1"/>
    <col min="13835" max="13835" width="11.42578125" style="4" customWidth="1"/>
    <col min="13836" max="13836" width="13" style="4" customWidth="1"/>
    <col min="13837" max="13837" width="11.85546875" style="4" customWidth="1"/>
    <col min="13838" max="13838" width="12.5703125" style="4" customWidth="1"/>
    <col min="13839" max="13839" width="12.28515625" style="4" customWidth="1"/>
    <col min="13840" max="13840" width="12.140625" style="4" customWidth="1"/>
    <col min="13841" max="13841" width="13.5703125" style="4" customWidth="1"/>
    <col min="13842" max="13842" width="12" style="4" customWidth="1"/>
    <col min="13843" max="13843" width="14" style="4" customWidth="1"/>
    <col min="13844" max="13844" width="20.42578125" style="4" customWidth="1"/>
    <col min="13845" max="13845" width="14.28515625" style="4" customWidth="1"/>
    <col min="13846" max="14080" width="9.140625" style="4"/>
    <col min="14081" max="14081" width="13.5703125" style="4" customWidth="1"/>
    <col min="14082" max="14082" width="9.140625" style="4"/>
    <col min="14083" max="14083" width="24.42578125" style="4" customWidth="1"/>
    <col min="14084" max="14084" width="11.7109375" style="4" customWidth="1"/>
    <col min="14085" max="14085" width="12" style="4" customWidth="1"/>
    <col min="14086" max="14086" width="14.7109375" style="4" customWidth="1"/>
    <col min="14087" max="14087" width="10.85546875" style="4" customWidth="1"/>
    <col min="14088" max="14088" width="13.42578125" style="4" customWidth="1"/>
    <col min="14089" max="14089" width="11.28515625" style="4" customWidth="1"/>
    <col min="14090" max="14090" width="12.28515625" style="4" customWidth="1"/>
    <col min="14091" max="14091" width="11.42578125" style="4" customWidth="1"/>
    <col min="14092" max="14092" width="13" style="4" customWidth="1"/>
    <col min="14093" max="14093" width="11.85546875" style="4" customWidth="1"/>
    <col min="14094" max="14094" width="12.5703125" style="4" customWidth="1"/>
    <col min="14095" max="14095" width="12.28515625" style="4" customWidth="1"/>
    <col min="14096" max="14096" width="12.140625" style="4" customWidth="1"/>
    <col min="14097" max="14097" width="13.5703125" style="4" customWidth="1"/>
    <col min="14098" max="14098" width="12" style="4" customWidth="1"/>
    <col min="14099" max="14099" width="14" style="4" customWidth="1"/>
    <col min="14100" max="14100" width="20.42578125" style="4" customWidth="1"/>
    <col min="14101" max="14101" width="14.28515625" style="4" customWidth="1"/>
    <col min="14102" max="14336" width="9.140625" style="4"/>
    <col min="14337" max="14337" width="13.5703125" style="4" customWidth="1"/>
    <col min="14338" max="14338" width="9.140625" style="4"/>
    <col min="14339" max="14339" width="24.42578125" style="4" customWidth="1"/>
    <col min="14340" max="14340" width="11.7109375" style="4" customWidth="1"/>
    <col min="14341" max="14341" width="12" style="4" customWidth="1"/>
    <col min="14342" max="14342" width="14.7109375" style="4" customWidth="1"/>
    <col min="14343" max="14343" width="10.85546875" style="4" customWidth="1"/>
    <col min="14344" max="14344" width="13.42578125" style="4" customWidth="1"/>
    <col min="14345" max="14345" width="11.28515625" style="4" customWidth="1"/>
    <col min="14346" max="14346" width="12.28515625" style="4" customWidth="1"/>
    <col min="14347" max="14347" width="11.42578125" style="4" customWidth="1"/>
    <col min="14348" max="14348" width="13" style="4" customWidth="1"/>
    <col min="14349" max="14349" width="11.85546875" style="4" customWidth="1"/>
    <col min="14350" max="14350" width="12.5703125" style="4" customWidth="1"/>
    <col min="14351" max="14351" width="12.28515625" style="4" customWidth="1"/>
    <col min="14352" max="14352" width="12.140625" style="4" customWidth="1"/>
    <col min="14353" max="14353" width="13.5703125" style="4" customWidth="1"/>
    <col min="14354" max="14354" width="12" style="4" customWidth="1"/>
    <col min="14355" max="14355" width="14" style="4" customWidth="1"/>
    <col min="14356" max="14356" width="20.42578125" style="4" customWidth="1"/>
    <col min="14357" max="14357" width="14.28515625" style="4" customWidth="1"/>
    <col min="14358" max="14592" width="9.140625" style="4"/>
    <col min="14593" max="14593" width="13.5703125" style="4" customWidth="1"/>
    <col min="14594" max="14594" width="9.140625" style="4"/>
    <col min="14595" max="14595" width="24.42578125" style="4" customWidth="1"/>
    <col min="14596" max="14596" width="11.7109375" style="4" customWidth="1"/>
    <col min="14597" max="14597" width="12" style="4" customWidth="1"/>
    <col min="14598" max="14598" width="14.7109375" style="4" customWidth="1"/>
    <col min="14599" max="14599" width="10.85546875" style="4" customWidth="1"/>
    <col min="14600" max="14600" width="13.42578125" style="4" customWidth="1"/>
    <col min="14601" max="14601" width="11.28515625" style="4" customWidth="1"/>
    <col min="14602" max="14602" width="12.28515625" style="4" customWidth="1"/>
    <col min="14603" max="14603" width="11.42578125" style="4" customWidth="1"/>
    <col min="14604" max="14604" width="13" style="4" customWidth="1"/>
    <col min="14605" max="14605" width="11.85546875" style="4" customWidth="1"/>
    <col min="14606" max="14606" width="12.5703125" style="4" customWidth="1"/>
    <col min="14607" max="14607" width="12.28515625" style="4" customWidth="1"/>
    <col min="14608" max="14608" width="12.140625" style="4" customWidth="1"/>
    <col min="14609" max="14609" width="13.5703125" style="4" customWidth="1"/>
    <col min="14610" max="14610" width="12" style="4" customWidth="1"/>
    <col min="14611" max="14611" width="14" style="4" customWidth="1"/>
    <col min="14612" max="14612" width="20.42578125" style="4" customWidth="1"/>
    <col min="14613" max="14613" width="14.28515625" style="4" customWidth="1"/>
    <col min="14614" max="14848" width="9.140625" style="4"/>
    <col min="14849" max="14849" width="13.5703125" style="4" customWidth="1"/>
    <col min="14850" max="14850" width="9.140625" style="4"/>
    <col min="14851" max="14851" width="24.42578125" style="4" customWidth="1"/>
    <col min="14852" max="14852" width="11.7109375" style="4" customWidth="1"/>
    <col min="14853" max="14853" width="12" style="4" customWidth="1"/>
    <col min="14854" max="14854" width="14.7109375" style="4" customWidth="1"/>
    <col min="14855" max="14855" width="10.85546875" style="4" customWidth="1"/>
    <col min="14856" max="14856" width="13.42578125" style="4" customWidth="1"/>
    <col min="14857" max="14857" width="11.28515625" style="4" customWidth="1"/>
    <col min="14858" max="14858" width="12.28515625" style="4" customWidth="1"/>
    <col min="14859" max="14859" width="11.42578125" style="4" customWidth="1"/>
    <col min="14860" max="14860" width="13" style="4" customWidth="1"/>
    <col min="14861" max="14861" width="11.85546875" style="4" customWidth="1"/>
    <col min="14862" max="14862" width="12.5703125" style="4" customWidth="1"/>
    <col min="14863" max="14863" width="12.28515625" style="4" customWidth="1"/>
    <col min="14864" max="14864" width="12.140625" style="4" customWidth="1"/>
    <col min="14865" max="14865" width="13.5703125" style="4" customWidth="1"/>
    <col min="14866" max="14866" width="12" style="4" customWidth="1"/>
    <col min="14867" max="14867" width="14" style="4" customWidth="1"/>
    <col min="14868" max="14868" width="20.42578125" style="4" customWidth="1"/>
    <col min="14869" max="14869" width="14.28515625" style="4" customWidth="1"/>
    <col min="14870" max="15104" width="9.140625" style="4"/>
    <col min="15105" max="15105" width="13.5703125" style="4" customWidth="1"/>
    <col min="15106" max="15106" width="9.140625" style="4"/>
    <col min="15107" max="15107" width="24.42578125" style="4" customWidth="1"/>
    <col min="15108" max="15108" width="11.7109375" style="4" customWidth="1"/>
    <col min="15109" max="15109" width="12" style="4" customWidth="1"/>
    <col min="15110" max="15110" width="14.7109375" style="4" customWidth="1"/>
    <col min="15111" max="15111" width="10.85546875" style="4" customWidth="1"/>
    <col min="15112" max="15112" width="13.42578125" style="4" customWidth="1"/>
    <col min="15113" max="15113" width="11.28515625" style="4" customWidth="1"/>
    <col min="15114" max="15114" width="12.28515625" style="4" customWidth="1"/>
    <col min="15115" max="15115" width="11.42578125" style="4" customWidth="1"/>
    <col min="15116" max="15116" width="13" style="4" customWidth="1"/>
    <col min="15117" max="15117" width="11.85546875" style="4" customWidth="1"/>
    <col min="15118" max="15118" width="12.5703125" style="4" customWidth="1"/>
    <col min="15119" max="15119" width="12.28515625" style="4" customWidth="1"/>
    <col min="15120" max="15120" width="12.140625" style="4" customWidth="1"/>
    <col min="15121" max="15121" width="13.5703125" style="4" customWidth="1"/>
    <col min="15122" max="15122" width="12" style="4" customWidth="1"/>
    <col min="15123" max="15123" width="14" style="4" customWidth="1"/>
    <col min="15124" max="15124" width="20.42578125" style="4" customWidth="1"/>
    <col min="15125" max="15125" width="14.28515625" style="4" customWidth="1"/>
    <col min="15126" max="15360" width="9.140625" style="4"/>
    <col min="15361" max="15361" width="13.5703125" style="4" customWidth="1"/>
    <col min="15362" max="15362" width="9.140625" style="4"/>
    <col min="15363" max="15363" width="24.42578125" style="4" customWidth="1"/>
    <col min="15364" max="15364" width="11.7109375" style="4" customWidth="1"/>
    <col min="15365" max="15365" width="12" style="4" customWidth="1"/>
    <col min="15366" max="15366" width="14.7109375" style="4" customWidth="1"/>
    <col min="15367" max="15367" width="10.85546875" style="4" customWidth="1"/>
    <col min="15368" max="15368" width="13.42578125" style="4" customWidth="1"/>
    <col min="15369" max="15369" width="11.28515625" style="4" customWidth="1"/>
    <col min="15370" max="15370" width="12.28515625" style="4" customWidth="1"/>
    <col min="15371" max="15371" width="11.42578125" style="4" customWidth="1"/>
    <col min="15372" max="15372" width="13" style="4" customWidth="1"/>
    <col min="15373" max="15373" width="11.85546875" style="4" customWidth="1"/>
    <col min="15374" max="15374" width="12.5703125" style="4" customWidth="1"/>
    <col min="15375" max="15375" width="12.28515625" style="4" customWidth="1"/>
    <col min="15376" max="15376" width="12.140625" style="4" customWidth="1"/>
    <col min="15377" max="15377" width="13.5703125" style="4" customWidth="1"/>
    <col min="15378" max="15378" width="12" style="4" customWidth="1"/>
    <col min="15379" max="15379" width="14" style="4" customWidth="1"/>
    <col min="15380" max="15380" width="20.42578125" style="4" customWidth="1"/>
    <col min="15381" max="15381" width="14.28515625" style="4" customWidth="1"/>
    <col min="15382" max="15616" width="9.140625" style="4"/>
    <col min="15617" max="15617" width="13.5703125" style="4" customWidth="1"/>
    <col min="15618" max="15618" width="9.140625" style="4"/>
    <col min="15619" max="15619" width="24.42578125" style="4" customWidth="1"/>
    <col min="15620" max="15620" width="11.7109375" style="4" customWidth="1"/>
    <col min="15621" max="15621" width="12" style="4" customWidth="1"/>
    <col min="15622" max="15622" width="14.7109375" style="4" customWidth="1"/>
    <col min="15623" max="15623" width="10.85546875" style="4" customWidth="1"/>
    <col min="15624" max="15624" width="13.42578125" style="4" customWidth="1"/>
    <col min="15625" max="15625" width="11.28515625" style="4" customWidth="1"/>
    <col min="15626" max="15626" width="12.28515625" style="4" customWidth="1"/>
    <col min="15627" max="15627" width="11.42578125" style="4" customWidth="1"/>
    <col min="15628" max="15628" width="13" style="4" customWidth="1"/>
    <col min="15629" max="15629" width="11.85546875" style="4" customWidth="1"/>
    <col min="15630" max="15630" width="12.5703125" style="4" customWidth="1"/>
    <col min="15631" max="15631" width="12.28515625" style="4" customWidth="1"/>
    <col min="15632" max="15632" width="12.140625" style="4" customWidth="1"/>
    <col min="15633" max="15633" width="13.5703125" style="4" customWidth="1"/>
    <col min="15634" max="15634" width="12" style="4" customWidth="1"/>
    <col min="15635" max="15635" width="14" style="4" customWidth="1"/>
    <col min="15636" max="15636" width="20.42578125" style="4" customWidth="1"/>
    <col min="15637" max="15637" width="14.28515625" style="4" customWidth="1"/>
    <col min="15638" max="15872" width="9.140625" style="4"/>
    <col min="15873" max="15873" width="13.5703125" style="4" customWidth="1"/>
    <col min="15874" max="15874" width="9.140625" style="4"/>
    <col min="15875" max="15875" width="24.42578125" style="4" customWidth="1"/>
    <col min="15876" max="15876" width="11.7109375" style="4" customWidth="1"/>
    <col min="15877" max="15877" width="12" style="4" customWidth="1"/>
    <col min="15878" max="15878" width="14.7109375" style="4" customWidth="1"/>
    <col min="15879" max="15879" width="10.85546875" style="4" customWidth="1"/>
    <col min="15880" max="15880" width="13.42578125" style="4" customWidth="1"/>
    <col min="15881" max="15881" width="11.28515625" style="4" customWidth="1"/>
    <col min="15882" max="15882" width="12.28515625" style="4" customWidth="1"/>
    <col min="15883" max="15883" width="11.42578125" style="4" customWidth="1"/>
    <col min="15884" max="15884" width="13" style="4" customWidth="1"/>
    <col min="15885" max="15885" width="11.85546875" style="4" customWidth="1"/>
    <col min="15886" max="15886" width="12.5703125" style="4" customWidth="1"/>
    <col min="15887" max="15887" width="12.28515625" style="4" customWidth="1"/>
    <col min="15888" max="15888" width="12.140625" style="4" customWidth="1"/>
    <col min="15889" max="15889" width="13.5703125" style="4" customWidth="1"/>
    <col min="15890" max="15890" width="12" style="4" customWidth="1"/>
    <col min="15891" max="15891" width="14" style="4" customWidth="1"/>
    <col min="15892" max="15892" width="20.42578125" style="4" customWidth="1"/>
    <col min="15893" max="15893" width="14.28515625" style="4" customWidth="1"/>
    <col min="15894" max="16128" width="9.140625" style="4"/>
    <col min="16129" max="16129" width="13.5703125" style="4" customWidth="1"/>
    <col min="16130" max="16130" width="9.140625" style="4"/>
    <col min="16131" max="16131" width="24.42578125" style="4" customWidth="1"/>
    <col min="16132" max="16132" width="11.7109375" style="4" customWidth="1"/>
    <col min="16133" max="16133" width="12" style="4" customWidth="1"/>
    <col min="16134" max="16134" width="14.7109375" style="4" customWidth="1"/>
    <col min="16135" max="16135" width="10.85546875" style="4" customWidth="1"/>
    <col min="16136" max="16136" width="13.42578125" style="4" customWidth="1"/>
    <col min="16137" max="16137" width="11.28515625" style="4" customWidth="1"/>
    <col min="16138" max="16138" width="12.28515625" style="4" customWidth="1"/>
    <col min="16139" max="16139" width="11.42578125" style="4" customWidth="1"/>
    <col min="16140" max="16140" width="13" style="4" customWidth="1"/>
    <col min="16141" max="16141" width="11.85546875" style="4" customWidth="1"/>
    <col min="16142" max="16142" width="12.5703125" style="4" customWidth="1"/>
    <col min="16143" max="16143" width="12.28515625" style="4" customWidth="1"/>
    <col min="16144" max="16144" width="12.140625" style="4" customWidth="1"/>
    <col min="16145" max="16145" width="13.5703125" style="4" customWidth="1"/>
    <col min="16146" max="16146" width="12" style="4" customWidth="1"/>
    <col min="16147" max="16147" width="14" style="4" customWidth="1"/>
    <col min="16148" max="16148" width="20.42578125" style="4" customWidth="1"/>
    <col min="16149" max="16149" width="14.28515625" style="4" customWidth="1"/>
    <col min="16150" max="16384" width="9.140625" style="4"/>
  </cols>
  <sheetData>
    <row r="1" spans="1:32">
      <c r="A1" s="114"/>
      <c r="B1" s="115"/>
    </row>
    <row r="2" spans="1:32" ht="18.75" thickBot="1">
      <c r="A2" s="328" t="s">
        <v>99</v>
      </c>
      <c r="B2" s="328"/>
      <c r="C2" s="328"/>
      <c r="D2" s="328"/>
      <c r="E2" s="328"/>
      <c r="F2" s="328"/>
      <c r="G2" s="328"/>
      <c r="H2" s="328"/>
      <c r="I2" s="328"/>
      <c r="J2" s="328"/>
      <c r="K2" s="329"/>
      <c r="L2" s="329"/>
      <c r="M2" s="330"/>
      <c r="N2" s="330"/>
      <c r="O2" s="330"/>
    </row>
    <row r="3" spans="1:32" s="129" customFormat="1" ht="51">
      <c r="A3" s="331" t="s">
        <v>100</v>
      </c>
      <c r="B3" s="197" t="s">
        <v>33</v>
      </c>
      <c r="C3" s="332"/>
      <c r="D3" s="333" t="s">
        <v>101</v>
      </c>
      <c r="E3" s="334" t="s">
        <v>102</v>
      </c>
      <c r="F3" s="335" t="s">
        <v>103</v>
      </c>
      <c r="G3" s="336" t="s">
        <v>104</v>
      </c>
      <c r="H3" s="337" t="s">
        <v>105</v>
      </c>
      <c r="I3" s="338" t="s">
        <v>106</v>
      </c>
      <c r="J3" s="339" t="s">
        <v>107</v>
      </c>
      <c r="K3" s="340"/>
      <c r="L3" s="340"/>
      <c r="M3" s="258"/>
      <c r="N3" s="340"/>
      <c r="O3" s="340"/>
      <c r="P3" s="340"/>
      <c r="Q3" s="258"/>
      <c r="R3" s="341"/>
      <c r="S3" s="341"/>
      <c r="T3" s="341"/>
      <c r="U3" s="341"/>
      <c r="V3" s="341"/>
      <c r="W3" s="341"/>
      <c r="X3" s="341"/>
      <c r="Y3" s="341"/>
      <c r="Z3" s="341"/>
      <c r="AA3" s="341"/>
      <c r="AB3" s="341"/>
      <c r="AC3" s="341"/>
      <c r="AD3" s="341"/>
    </row>
    <row r="4" spans="1:32" s="129" customFormat="1" ht="15.75" thickBot="1">
      <c r="A4" s="342"/>
      <c r="B4" s="343"/>
      <c r="C4" s="344"/>
      <c r="D4" s="345" t="s">
        <v>11</v>
      </c>
      <c r="E4" s="346" t="s">
        <v>12</v>
      </c>
      <c r="F4" s="347" t="s">
        <v>13</v>
      </c>
      <c r="G4" s="348" t="s">
        <v>14</v>
      </c>
      <c r="H4" s="349" t="s">
        <v>108</v>
      </c>
      <c r="I4" s="350" t="s">
        <v>16</v>
      </c>
      <c r="J4" s="351" t="s">
        <v>109</v>
      </c>
      <c r="K4" s="340"/>
      <c r="L4" s="340"/>
      <c r="M4" s="258"/>
      <c r="N4" s="340"/>
      <c r="O4" s="340"/>
      <c r="P4" s="340"/>
      <c r="Q4" s="258"/>
      <c r="R4" s="341"/>
      <c r="S4" s="341"/>
      <c r="T4" s="341"/>
      <c r="U4" s="341"/>
      <c r="V4" s="341"/>
      <c r="W4" s="341"/>
      <c r="X4" s="341"/>
      <c r="Y4" s="341"/>
      <c r="Z4" s="341"/>
      <c r="AA4" s="341"/>
      <c r="AB4" s="341"/>
      <c r="AC4" s="341"/>
      <c r="AD4" s="341"/>
    </row>
    <row r="5" spans="1:32" ht="18" customHeight="1">
      <c r="A5" s="342"/>
      <c r="B5" s="352" t="s">
        <v>110</v>
      </c>
      <c r="C5" s="353"/>
      <c r="D5" s="354"/>
      <c r="E5" s="355"/>
      <c r="F5" s="356"/>
      <c r="G5" s="357"/>
      <c r="H5" s="358"/>
      <c r="I5" s="359"/>
      <c r="J5" s="360">
        <f t="shared" ref="J5:J18" si="0">F5+G5-I5</f>
        <v>0</v>
      </c>
      <c r="K5" s="361"/>
      <c r="N5" s="175"/>
      <c r="O5" s="175"/>
      <c r="P5" s="175"/>
      <c r="Q5" s="175"/>
      <c r="R5" s="175"/>
      <c r="S5" s="175"/>
      <c r="T5" s="175"/>
      <c r="U5" s="175"/>
    </row>
    <row r="6" spans="1:32" ht="18" customHeight="1">
      <c r="A6" s="342"/>
      <c r="B6" s="362" t="s">
        <v>4</v>
      </c>
      <c r="C6" s="363"/>
      <c r="D6" s="364">
        <v>3288650</v>
      </c>
      <c r="E6" s="365"/>
      <c r="F6" s="366">
        <v>3288650</v>
      </c>
      <c r="G6" s="367"/>
      <c r="H6" s="368"/>
      <c r="I6" s="369">
        <v>8258000</v>
      </c>
      <c r="J6" s="370">
        <f t="shared" si="0"/>
        <v>-4969350</v>
      </c>
      <c r="K6" s="361"/>
      <c r="M6" s="175"/>
      <c r="N6" s="175"/>
      <c r="O6" s="175"/>
      <c r="P6" s="175"/>
      <c r="Q6" s="175"/>
      <c r="R6" s="175"/>
      <c r="S6" s="175"/>
      <c r="T6" s="175"/>
      <c r="U6" s="175"/>
    </row>
    <row r="7" spans="1:32" ht="18" customHeight="1">
      <c r="A7" s="342"/>
      <c r="B7" s="362" t="s">
        <v>5</v>
      </c>
      <c r="C7" s="363"/>
      <c r="D7" s="371"/>
      <c r="E7" s="365"/>
      <c r="F7" s="366"/>
      <c r="G7" s="367"/>
      <c r="H7" s="368"/>
      <c r="I7" s="369"/>
      <c r="J7" s="370">
        <f t="shared" si="0"/>
        <v>0</v>
      </c>
      <c r="K7" s="372"/>
      <c r="M7" s="175"/>
      <c r="N7" s="175"/>
      <c r="O7" s="175"/>
      <c r="P7" s="175"/>
      <c r="Q7" s="175"/>
      <c r="R7" s="175"/>
      <c r="S7" s="175"/>
      <c r="T7" s="175"/>
      <c r="U7" s="175"/>
    </row>
    <row r="8" spans="1:32" ht="18" customHeight="1">
      <c r="A8" s="342"/>
      <c r="B8" s="362" t="s">
        <v>6</v>
      </c>
      <c r="C8" s="363"/>
      <c r="D8" s="371"/>
      <c r="E8" s="365"/>
      <c r="F8" s="366"/>
      <c r="G8" s="367"/>
      <c r="H8" s="368"/>
      <c r="I8" s="369"/>
      <c r="J8" s="370">
        <f t="shared" si="0"/>
        <v>0</v>
      </c>
      <c r="K8" s="372"/>
      <c r="M8" s="175"/>
      <c r="N8" s="175"/>
      <c r="O8" s="175"/>
      <c r="P8" s="175"/>
      <c r="Q8" s="175"/>
      <c r="R8" s="175"/>
      <c r="S8" s="175"/>
      <c r="T8" s="175"/>
      <c r="U8" s="175"/>
    </row>
    <row r="9" spans="1:32" ht="18.75" thickBot="1">
      <c r="A9" s="342"/>
      <c r="B9" s="373" t="s">
        <v>111</v>
      </c>
      <c r="C9" s="374"/>
      <c r="D9" s="371"/>
      <c r="E9" s="365"/>
      <c r="F9" s="366"/>
      <c r="G9" s="367"/>
      <c r="H9" s="368"/>
      <c r="I9" s="369"/>
      <c r="J9" s="370">
        <f t="shared" si="0"/>
        <v>0</v>
      </c>
      <c r="K9" s="375"/>
      <c r="M9" s="175"/>
      <c r="N9" s="175"/>
      <c r="O9" s="175"/>
      <c r="P9" s="175"/>
      <c r="Q9" s="175"/>
      <c r="R9" s="175"/>
      <c r="S9" s="175"/>
      <c r="T9" s="175"/>
      <c r="U9" s="175"/>
    </row>
    <row r="10" spans="1:32" ht="18" customHeight="1">
      <c r="A10" s="342"/>
      <c r="B10" s="376" t="s">
        <v>112</v>
      </c>
      <c r="C10" s="377" t="s">
        <v>113</v>
      </c>
      <c r="D10" s="371"/>
      <c r="E10" s="365"/>
      <c r="F10" s="366"/>
      <c r="G10" s="367"/>
      <c r="H10" s="368"/>
      <c r="I10" s="369"/>
      <c r="J10" s="370">
        <f t="shared" si="0"/>
        <v>0</v>
      </c>
      <c r="K10" s="375"/>
      <c r="M10" s="175"/>
      <c r="N10" s="175"/>
      <c r="O10" s="175"/>
      <c r="P10" s="175"/>
      <c r="Q10" s="175"/>
      <c r="R10" s="175"/>
      <c r="S10" s="175"/>
      <c r="T10" s="175"/>
      <c r="U10" s="175"/>
    </row>
    <row r="11" spans="1:32" ht="18" customHeight="1">
      <c r="A11" s="342"/>
      <c r="B11" s="378"/>
      <c r="C11" s="377" t="s">
        <v>114</v>
      </c>
      <c r="D11" s="371">
        <v>580350</v>
      </c>
      <c r="E11" s="365"/>
      <c r="F11" s="366">
        <v>580350</v>
      </c>
      <c r="G11" s="367"/>
      <c r="H11" s="368"/>
      <c r="I11" s="369">
        <v>580947</v>
      </c>
      <c r="J11" s="370">
        <f t="shared" si="0"/>
        <v>-597</v>
      </c>
      <c r="K11" s="375"/>
      <c r="M11" s="175"/>
      <c r="N11" s="175"/>
      <c r="O11" s="175"/>
      <c r="P11" s="175"/>
      <c r="Q11" s="175"/>
      <c r="R11" s="175"/>
      <c r="S11" s="175"/>
      <c r="T11" s="175"/>
      <c r="U11" s="175"/>
    </row>
    <row r="12" spans="1:32" ht="18" customHeight="1">
      <c r="A12" s="342"/>
      <c r="B12" s="378"/>
      <c r="C12" s="377" t="s">
        <v>115</v>
      </c>
      <c r="D12" s="371"/>
      <c r="E12" s="365"/>
      <c r="F12" s="366"/>
      <c r="G12" s="367"/>
      <c r="H12" s="368"/>
      <c r="I12" s="369"/>
      <c r="J12" s="370">
        <f t="shared" si="0"/>
        <v>0</v>
      </c>
      <c r="K12" s="375"/>
      <c r="M12" s="175"/>
      <c r="N12" s="175"/>
      <c r="O12" s="175"/>
      <c r="P12" s="175"/>
      <c r="Q12" s="175"/>
      <c r="R12" s="175"/>
      <c r="S12" s="175"/>
      <c r="T12" s="175"/>
      <c r="U12" s="175"/>
    </row>
    <row r="13" spans="1:32" ht="18" customHeight="1">
      <c r="A13" s="342"/>
      <c r="B13" s="378"/>
      <c r="C13" s="377" t="s">
        <v>116</v>
      </c>
      <c r="D13" s="371"/>
      <c r="E13" s="365"/>
      <c r="F13" s="366"/>
      <c r="G13" s="367"/>
      <c r="H13" s="368"/>
      <c r="I13" s="369"/>
      <c r="J13" s="370">
        <f>F13+G13-I13</f>
        <v>0</v>
      </c>
      <c r="K13" s="375"/>
      <c r="M13" s="175"/>
      <c r="N13" s="175"/>
      <c r="O13" s="175"/>
      <c r="P13" s="175"/>
      <c r="Q13" s="175"/>
      <c r="R13" s="175"/>
      <c r="S13" s="175"/>
      <c r="T13" s="175"/>
      <c r="U13" s="175"/>
    </row>
    <row r="14" spans="1:32" ht="18" customHeight="1">
      <c r="A14" s="342"/>
      <c r="B14" s="378"/>
      <c r="C14" s="377" t="s">
        <v>117</v>
      </c>
      <c r="D14" s="371"/>
      <c r="E14" s="365"/>
      <c r="F14" s="366"/>
      <c r="G14" s="367"/>
      <c r="H14" s="368"/>
      <c r="I14" s="369"/>
      <c r="J14" s="370">
        <f t="shared" si="0"/>
        <v>0</v>
      </c>
      <c r="K14" s="375"/>
      <c r="M14" s="175"/>
      <c r="N14" s="175"/>
      <c r="O14" s="175"/>
      <c r="P14" s="175"/>
      <c r="Q14" s="175"/>
      <c r="R14" s="175"/>
      <c r="S14" s="175"/>
      <c r="T14" s="175"/>
      <c r="U14" s="175"/>
    </row>
    <row r="15" spans="1:32" s="3" customFormat="1" ht="18" customHeight="1">
      <c r="A15" s="342"/>
      <c r="B15" s="378"/>
      <c r="C15" s="377" t="s">
        <v>118</v>
      </c>
      <c r="D15" s="364"/>
      <c r="E15" s="365"/>
      <c r="F15" s="366"/>
      <c r="G15" s="367"/>
      <c r="H15" s="368"/>
      <c r="I15" s="369"/>
      <c r="J15" s="370">
        <f t="shared" si="0"/>
        <v>0</v>
      </c>
      <c r="K15" s="361"/>
      <c r="L15" s="24"/>
      <c r="M15" s="175"/>
      <c r="N15" s="175"/>
      <c r="O15" s="175"/>
      <c r="P15" s="175"/>
      <c r="Q15" s="175"/>
      <c r="R15" s="175"/>
      <c r="S15" s="175"/>
      <c r="T15" s="175"/>
      <c r="U15" s="175"/>
      <c r="AD15" s="4"/>
      <c r="AE15" s="4"/>
      <c r="AF15" s="4"/>
    </row>
    <row r="16" spans="1:32" s="3" customFormat="1" ht="18" customHeight="1">
      <c r="A16" s="342"/>
      <c r="B16" s="378"/>
      <c r="C16" s="377" t="s">
        <v>119</v>
      </c>
      <c r="D16" s="364"/>
      <c r="E16" s="365"/>
      <c r="F16" s="366"/>
      <c r="G16" s="367"/>
      <c r="H16" s="368"/>
      <c r="I16" s="369"/>
      <c r="J16" s="370">
        <f t="shared" si="0"/>
        <v>0</v>
      </c>
      <c r="K16" s="361"/>
      <c r="L16" s="24"/>
      <c r="M16" s="175"/>
      <c r="N16" s="175"/>
      <c r="O16" s="175"/>
      <c r="P16" s="175"/>
      <c r="Q16" s="175"/>
      <c r="R16" s="175"/>
      <c r="S16" s="175"/>
      <c r="T16" s="175"/>
      <c r="U16" s="175"/>
      <c r="AD16" s="4"/>
      <c r="AE16" s="4"/>
      <c r="AF16" s="4"/>
    </row>
    <row r="17" spans="1:32" s="3" customFormat="1" ht="18" customHeight="1">
      <c r="A17" s="342"/>
      <c r="B17" s="378"/>
      <c r="C17" s="377" t="s">
        <v>120</v>
      </c>
      <c r="D17" s="364"/>
      <c r="E17" s="365"/>
      <c r="F17" s="366"/>
      <c r="G17" s="367"/>
      <c r="H17" s="368"/>
      <c r="I17" s="369"/>
      <c r="J17" s="370">
        <f t="shared" si="0"/>
        <v>0</v>
      </c>
      <c r="K17" s="361"/>
      <c r="L17" s="24"/>
      <c r="M17" s="175"/>
      <c r="N17" s="175"/>
      <c r="O17" s="175"/>
      <c r="P17" s="175"/>
      <c r="Q17" s="175"/>
      <c r="R17" s="175"/>
      <c r="S17" s="175"/>
      <c r="T17" s="175"/>
      <c r="U17" s="175"/>
      <c r="AD17" s="4"/>
      <c r="AE17" s="4"/>
      <c r="AF17" s="4"/>
    </row>
    <row r="18" spans="1:32" s="3" customFormat="1" ht="18.75" thickBot="1">
      <c r="A18" s="379"/>
      <c r="B18" s="378"/>
      <c r="C18" s="377" t="s">
        <v>121</v>
      </c>
      <c r="D18" s="364"/>
      <c r="E18" s="365"/>
      <c r="F18" s="366"/>
      <c r="G18" s="367"/>
      <c r="H18" s="368"/>
      <c r="I18" s="369"/>
      <c r="J18" s="370">
        <f t="shared" si="0"/>
        <v>0</v>
      </c>
      <c r="K18" s="361"/>
      <c r="L18" s="24"/>
      <c r="M18" s="175"/>
      <c r="N18" s="175"/>
      <c r="O18" s="175"/>
      <c r="P18" s="175"/>
      <c r="Q18" s="175"/>
      <c r="R18" s="175"/>
      <c r="S18" s="175"/>
      <c r="T18" s="175"/>
      <c r="U18" s="175"/>
      <c r="AD18" s="4"/>
      <c r="AE18" s="4"/>
      <c r="AF18" s="4"/>
    </row>
    <row r="19" spans="1:32" s="3" customFormat="1" ht="16.5" thickBot="1">
      <c r="A19" s="380" t="s">
        <v>10</v>
      </c>
      <c r="B19" s="381"/>
      <c r="C19" s="382"/>
      <c r="D19" s="383">
        <f t="shared" ref="D19:J19" si="1">SUM(D5:D18)</f>
        <v>3869000</v>
      </c>
      <c r="E19" s="384">
        <f t="shared" si="1"/>
        <v>0</v>
      </c>
      <c r="F19" s="384">
        <f t="shared" si="1"/>
        <v>3869000</v>
      </c>
      <c r="G19" s="384">
        <f t="shared" si="1"/>
        <v>0</v>
      </c>
      <c r="H19" s="384">
        <f t="shared" si="1"/>
        <v>0</v>
      </c>
      <c r="I19" s="384">
        <f t="shared" si="1"/>
        <v>8838947</v>
      </c>
      <c r="J19" s="385">
        <f t="shared" si="1"/>
        <v>-4969947</v>
      </c>
      <c r="K19" s="24"/>
      <c r="L19" s="24"/>
      <c r="M19" s="24"/>
      <c r="N19" s="24"/>
      <c r="O19" s="24"/>
      <c r="P19" s="24"/>
      <c r="AD19" s="4"/>
      <c r="AE19" s="4"/>
      <c r="AF19" s="4"/>
    </row>
    <row r="20" spans="1:32">
      <c r="C20" s="4"/>
      <c r="E20" s="3"/>
      <c r="J20" s="3"/>
      <c r="K20" s="3"/>
      <c r="L20" s="3"/>
      <c r="M20" s="3"/>
      <c r="N20" s="3"/>
      <c r="O20" s="3"/>
      <c r="P20" s="3"/>
      <c r="V20" s="4"/>
      <c r="W20" s="4"/>
      <c r="X20" s="4"/>
      <c r="Y20" s="4"/>
      <c r="Z20" s="4"/>
      <c r="AA20" s="4"/>
      <c r="AB20" s="4"/>
      <c r="AC20" s="4"/>
    </row>
    <row r="21" spans="1:32" s="389" customFormat="1">
      <c r="A21" s="386" t="s">
        <v>122</v>
      </c>
      <c r="B21" s="386"/>
      <c r="C21" s="386"/>
      <c r="D21" s="386"/>
      <c r="E21" s="386"/>
      <c r="F21" s="386"/>
      <c r="G21" s="386"/>
      <c r="H21" s="386"/>
      <c r="I21" s="386"/>
      <c r="J21" s="386"/>
      <c r="K21" s="387"/>
      <c r="L21" s="387"/>
      <c r="M21" s="387"/>
      <c r="N21" s="387"/>
      <c r="O21" s="387"/>
      <c r="P21" s="387"/>
      <c r="Q21" s="388"/>
      <c r="R21" s="388"/>
      <c r="S21" s="388"/>
      <c r="T21" s="388"/>
      <c r="U21" s="388"/>
      <c r="V21" s="388"/>
      <c r="W21" s="388"/>
      <c r="X21" s="388"/>
      <c r="Y21" s="388"/>
      <c r="Z21" s="388"/>
      <c r="AA21" s="388"/>
      <c r="AB21" s="388"/>
      <c r="AC21" s="388"/>
    </row>
    <row r="22" spans="1:32" s="389" customFormat="1">
      <c r="A22" s="390" t="s">
        <v>123</v>
      </c>
      <c r="B22" s="390"/>
      <c r="C22" s="390"/>
      <c r="D22" s="390"/>
      <c r="E22" s="390"/>
      <c r="F22" s="390"/>
      <c r="G22" s="390"/>
      <c r="H22" s="390"/>
      <c r="I22" s="390"/>
      <c r="J22" s="390"/>
      <c r="K22" s="387"/>
      <c r="L22" s="387"/>
      <c r="M22" s="387"/>
      <c r="N22" s="387"/>
      <c r="O22" s="387"/>
      <c r="P22" s="387"/>
      <c r="Q22" s="388"/>
      <c r="R22" s="388"/>
      <c r="S22" s="388"/>
      <c r="T22" s="388"/>
      <c r="U22" s="388"/>
      <c r="V22" s="388"/>
      <c r="W22" s="388"/>
      <c r="X22" s="388"/>
      <c r="Y22" s="388"/>
      <c r="Z22" s="388"/>
      <c r="AA22" s="388"/>
      <c r="AB22" s="388"/>
      <c r="AC22" s="388"/>
    </row>
    <row r="23" spans="1:32" s="389" customFormat="1">
      <c r="A23" s="391" t="s">
        <v>124</v>
      </c>
      <c r="B23" s="391"/>
      <c r="C23" s="391"/>
      <c r="D23" s="391"/>
      <c r="E23" s="391"/>
      <c r="F23" s="391"/>
      <c r="G23" s="391"/>
      <c r="H23" s="391"/>
      <c r="I23" s="391"/>
      <c r="J23" s="391"/>
      <c r="K23" s="387"/>
      <c r="L23" s="387"/>
      <c r="M23" s="387"/>
      <c r="N23" s="387"/>
      <c r="O23" s="387"/>
      <c r="P23" s="387"/>
      <c r="Q23" s="388"/>
      <c r="R23" s="388"/>
      <c r="S23" s="388"/>
      <c r="T23" s="388"/>
      <c r="U23" s="388"/>
      <c r="V23" s="388"/>
      <c r="W23" s="388"/>
      <c r="X23" s="388"/>
      <c r="Y23" s="388"/>
      <c r="Z23" s="388"/>
      <c r="AA23" s="388"/>
      <c r="AB23" s="388"/>
      <c r="AC23" s="388"/>
    </row>
    <row r="24" spans="1:32" s="389" customFormat="1">
      <c r="A24" s="392" t="s">
        <v>125</v>
      </c>
      <c r="B24" s="393"/>
      <c r="C24" s="393"/>
      <c r="D24" s="393"/>
      <c r="E24" s="393"/>
      <c r="F24" s="393"/>
      <c r="G24" s="393"/>
      <c r="H24" s="393"/>
      <c r="I24" s="393"/>
      <c r="J24" s="393"/>
      <c r="K24" s="387"/>
      <c r="L24" s="387"/>
      <c r="M24" s="387"/>
      <c r="N24" s="387"/>
      <c r="O24" s="387"/>
      <c r="P24" s="387"/>
      <c r="Q24" s="388"/>
      <c r="R24" s="388"/>
      <c r="S24" s="388"/>
      <c r="T24" s="388"/>
      <c r="U24" s="388"/>
      <c r="V24" s="388"/>
      <c r="W24" s="388"/>
      <c r="X24" s="388"/>
      <c r="Y24" s="388"/>
      <c r="Z24" s="388"/>
      <c r="AA24" s="388"/>
      <c r="AB24" s="388"/>
      <c r="AC24" s="388"/>
    </row>
    <row r="25" spans="1:32" s="389" customFormat="1">
      <c r="A25" s="394" t="s">
        <v>126</v>
      </c>
      <c r="B25" s="395"/>
      <c r="C25" s="395"/>
      <c r="D25" s="395"/>
      <c r="E25" s="395"/>
      <c r="F25" s="395"/>
      <c r="G25" s="395"/>
      <c r="H25" s="395"/>
      <c r="I25" s="395"/>
      <c r="J25" s="396"/>
      <c r="K25" s="387"/>
      <c r="L25" s="387"/>
      <c r="M25" s="387"/>
      <c r="N25" s="387"/>
      <c r="O25" s="387"/>
      <c r="P25" s="387"/>
      <c r="Q25" s="388"/>
      <c r="R25" s="388"/>
      <c r="S25" s="388"/>
      <c r="T25" s="388"/>
      <c r="U25" s="388"/>
      <c r="V25" s="388"/>
      <c r="W25" s="388"/>
      <c r="X25" s="388"/>
      <c r="Y25" s="388"/>
      <c r="Z25" s="388"/>
      <c r="AA25" s="388"/>
      <c r="AB25" s="388"/>
      <c r="AC25" s="388"/>
    </row>
    <row r="26" spans="1:32" s="389" customFormat="1">
      <c r="A26" s="397" t="s">
        <v>127</v>
      </c>
      <c r="B26" s="398"/>
      <c r="C26" s="398"/>
      <c r="D26" s="398"/>
      <c r="E26" s="398"/>
      <c r="F26" s="398"/>
      <c r="G26" s="398"/>
      <c r="H26" s="398"/>
      <c r="I26" s="398"/>
      <c r="J26" s="398"/>
      <c r="K26" s="387"/>
      <c r="L26" s="387"/>
      <c r="M26" s="387"/>
      <c r="N26" s="387"/>
      <c r="O26" s="387"/>
      <c r="P26" s="387"/>
      <c r="Q26" s="388"/>
      <c r="R26" s="388"/>
      <c r="S26" s="388"/>
      <c r="T26" s="388"/>
      <c r="U26" s="388"/>
      <c r="V26" s="388"/>
      <c r="W26" s="388"/>
      <c r="X26" s="388"/>
      <c r="Y26" s="388"/>
      <c r="Z26" s="388"/>
      <c r="AA26" s="388"/>
      <c r="AB26" s="388"/>
      <c r="AC26" s="388"/>
    </row>
    <row r="27" spans="1:32" s="389" customFormat="1">
      <c r="A27" s="399" t="s">
        <v>128</v>
      </c>
      <c r="B27" s="399"/>
      <c r="C27" s="399"/>
      <c r="D27" s="399"/>
      <c r="E27" s="399"/>
      <c r="F27" s="399"/>
      <c r="G27" s="399"/>
      <c r="H27" s="399"/>
      <c r="I27" s="399"/>
      <c r="J27" s="399"/>
      <c r="K27" s="387"/>
      <c r="L27" s="387"/>
      <c r="M27" s="387"/>
      <c r="N27" s="387"/>
      <c r="O27" s="387"/>
      <c r="P27" s="387"/>
      <c r="Q27" s="388"/>
      <c r="R27" s="388"/>
      <c r="S27" s="388"/>
      <c r="T27" s="388"/>
      <c r="U27" s="388"/>
      <c r="V27" s="388"/>
      <c r="W27" s="388"/>
      <c r="X27" s="388"/>
      <c r="Y27" s="388"/>
      <c r="Z27" s="388"/>
      <c r="AA27" s="388"/>
      <c r="AB27" s="388"/>
      <c r="AC27" s="388"/>
    </row>
    <row r="28" spans="1:32" s="389" customFormat="1">
      <c r="A28" s="400" t="s">
        <v>129</v>
      </c>
      <c r="B28" s="400"/>
      <c r="C28" s="400"/>
      <c r="D28" s="400"/>
      <c r="E28" s="400"/>
      <c r="F28" s="400"/>
      <c r="G28" s="400"/>
      <c r="H28" s="400"/>
      <c r="I28" s="400"/>
      <c r="J28" s="400"/>
      <c r="K28" s="387"/>
      <c r="L28" s="387"/>
      <c r="M28" s="387"/>
      <c r="N28" s="387"/>
      <c r="O28" s="387"/>
      <c r="P28" s="387"/>
      <c r="Q28" s="388"/>
      <c r="R28" s="388"/>
      <c r="S28" s="388"/>
      <c r="T28" s="388"/>
      <c r="U28" s="388"/>
      <c r="V28" s="388"/>
      <c r="W28" s="388"/>
      <c r="X28" s="388"/>
      <c r="Y28" s="388"/>
      <c r="Z28" s="388"/>
      <c r="AA28" s="388"/>
      <c r="AB28" s="388"/>
      <c r="AC28" s="388"/>
    </row>
    <row r="29" spans="1:32" s="389" customFormat="1">
      <c r="A29" s="401" t="s">
        <v>130</v>
      </c>
      <c r="B29" s="400"/>
      <c r="C29" s="400"/>
      <c r="D29" s="400"/>
      <c r="E29" s="400"/>
      <c r="F29" s="400"/>
      <c r="G29" s="400"/>
      <c r="H29" s="400"/>
      <c r="I29" s="400"/>
      <c r="J29" s="400"/>
      <c r="K29" s="387"/>
      <c r="L29" s="387"/>
      <c r="M29" s="387"/>
      <c r="N29" s="387"/>
      <c r="O29" s="387"/>
      <c r="P29" s="387"/>
      <c r="Q29" s="388"/>
      <c r="R29" s="388"/>
      <c r="S29" s="388"/>
      <c r="T29" s="388"/>
      <c r="U29" s="388"/>
      <c r="V29" s="388"/>
      <c r="W29" s="388"/>
      <c r="X29" s="388"/>
      <c r="Y29" s="388"/>
      <c r="Z29" s="388"/>
      <c r="AA29" s="388"/>
      <c r="AB29" s="388"/>
      <c r="AC29" s="388"/>
    </row>
  </sheetData>
  <protectedRanges>
    <protectedRange sqref="F6:F18 D6:E15 H5:H18 D5:F5 J5:K18" name="Aralık1"/>
    <protectedRange sqref="D16:E18" name="Aralık1_3"/>
  </protectedRanges>
  <mergeCells count="19">
    <mergeCell ref="A26:J26"/>
    <mergeCell ref="A27:J27"/>
    <mergeCell ref="A28:J28"/>
    <mergeCell ref="A29:J29"/>
    <mergeCell ref="A19:C19"/>
    <mergeCell ref="A21:J21"/>
    <mergeCell ref="A22:J22"/>
    <mergeCell ref="A23:J23"/>
    <mergeCell ref="A24:J24"/>
    <mergeCell ref="A25:J25"/>
    <mergeCell ref="A2:J2"/>
    <mergeCell ref="A3:A18"/>
    <mergeCell ref="B3:C4"/>
    <mergeCell ref="B5:C5"/>
    <mergeCell ref="B6:C6"/>
    <mergeCell ref="B7:C7"/>
    <mergeCell ref="B8:C8"/>
    <mergeCell ref="B9:C9"/>
    <mergeCell ref="B10: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İL İCMAL 2012</vt:lpstr>
      <vt:lpstr>KÖYDES ÖDENEK 2010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2013-05-30T11:46:14Z</dcterms:modified>
</cp:coreProperties>
</file>